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tabRatio="642" activeTab="0"/>
  </bookViews>
  <sheets>
    <sheet name="ogolem" sheetId="1" r:id="rId1"/>
    <sheet name="niemiecki" sheetId="2" r:id="rId2"/>
    <sheet name="kaszubski" sheetId="3" r:id="rId3"/>
    <sheet name="ukrainski" sheetId="4" r:id="rId4"/>
    <sheet name="białoruski" sheetId="5" r:id="rId5"/>
    <sheet name="łemkowski" sheetId="6" r:id="rId6"/>
    <sheet name="litewski" sheetId="7" r:id="rId7"/>
    <sheet name="słowacki" sheetId="8" r:id="rId8"/>
    <sheet name="ormiański" sheetId="9" r:id="rId9"/>
  </sheets>
  <definedNames/>
  <calcPr fullCalcOnLoad="1"/>
</workbook>
</file>

<file path=xl/sharedStrings.xml><?xml version="1.0" encoding="utf-8"?>
<sst xmlns="http://schemas.openxmlformats.org/spreadsheetml/2006/main" count="175" uniqueCount="47">
  <si>
    <t>Język niemiecki</t>
  </si>
  <si>
    <t>Województwo</t>
  </si>
  <si>
    <t>(00001) Przedszkole</t>
  </si>
  <si>
    <t>(00003) Szkoła podstawowa</t>
  </si>
  <si>
    <t>(00004) Gimnazjum</t>
  </si>
  <si>
    <t>(00013) Zasadnicza szkoła zawodowa</t>
  </si>
  <si>
    <t>(00014) Liceum ogólnokształcące</t>
  </si>
  <si>
    <t>(00016) Technikum</t>
  </si>
  <si>
    <t>Liczba uczniów ze szkoły</t>
  </si>
  <si>
    <t>Liczba uczniów spoza szkoły</t>
  </si>
  <si>
    <t>WOJ. DOLNOŚLĄSKIE</t>
  </si>
  <si>
    <t>WOJ. KUJAWSKO-POMORSKIE</t>
  </si>
  <si>
    <t>WOJ. OPOLSKIE</t>
  </si>
  <si>
    <t>WOJ. POMORSKIE</t>
  </si>
  <si>
    <t>WOJ. ŚLĄSKIE</t>
  </si>
  <si>
    <t>WOJ. WARMIŃSKO-MAZURSKIE</t>
  </si>
  <si>
    <t>WOJ. WIELKOPOLSKIE</t>
  </si>
  <si>
    <t>POLSKA</t>
  </si>
  <si>
    <t>Język kaszubski</t>
  </si>
  <si>
    <t>Dane wg SIO stan na dzień 30 września 2010 r.</t>
  </si>
  <si>
    <t>Język ukraiński</t>
  </si>
  <si>
    <t>WOJ. LUBUSKIE</t>
  </si>
  <si>
    <t>WOJ. MAŁOPOLSKIE</t>
  </si>
  <si>
    <t>WOJ. MAZOWIECKIE</t>
  </si>
  <si>
    <t>WOJ. PODKARPACKIE</t>
  </si>
  <si>
    <t>WOJ. PODLASKIE</t>
  </si>
  <si>
    <t>WOJ. ZACHODNIOPOMORSKIE</t>
  </si>
  <si>
    <t>Język białoruski</t>
  </si>
  <si>
    <t>(00032) Policealna szkoła artystyczna</t>
  </si>
  <si>
    <t>Język łemkowski</t>
  </si>
  <si>
    <t>Język litewski</t>
  </si>
  <si>
    <t>Język słowacki</t>
  </si>
  <si>
    <t>Język ormiański</t>
  </si>
  <si>
    <t>Typy jednostek</t>
  </si>
  <si>
    <t>Język mniejszości narodowej</t>
  </si>
  <si>
    <t>białoruski</t>
  </si>
  <si>
    <t>hebrajski</t>
  </si>
  <si>
    <t>kaszubski</t>
  </si>
  <si>
    <t>litewski</t>
  </si>
  <si>
    <t>łemkowski</t>
  </si>
  <si>
    <t>niemiecki</t>
  </si>
  <si>
    <t>ormiański</t>
  </si>
  <si>
    <t>słowacki</t>
  </si>
  <si>
    <t>ukraiński</t>
  </si>
  <si>
    <t>RAZEM dany język</t>
  </si>
  <si>
    <t>Dane wg SIO stan na dzięń 30 września 2010 r.</t>
  </si>
  <si>
    <t>Liczba uczniów uczęszczających na zajęcia z języka mnieszości narodowej lub etnicznej lub regionalnego wg typów szkół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</si>
</sst>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40" fillId="8" borderId="10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left" vertical="top" wrapText="1"/>
    </xf>
    <xf numFmtId="3" fontId="41" fillId="0" borderId="10" xfId="0" applyNumberFormat="1" applyFont="1" applyBorder="1" applyAlignment="1">
      <alignment horizontal="right"/>
    </xf>
    <xf numFmtId="3" fontId="41" fillId="8" borderId="10" xfId="0" applyNumberFormat="1" applyFont="1" applyFill="1" applyBorder="1" applyAlignment="1">
      <alignment horizontal="right"/>
    </xf>
    <xf numFmtId="0" fontId="41" fillId="8" borderId="10" xfId="0" applyFont="1" applyFill="1" applyBorder="1" applyAlignment="1">
      <alignment horizontal="right"/>
    </xf>
    <xf numFmtId="0" fontId="40" fillId="8" borderId="10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12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40" fillId="8" borderId="15" xfId="0" applyFont="1" applyFill="1" applyBorder="1" applyAlignment="1">
      <alignment horizontal="center" vertical="top" wrapText="1"/>
    </xf>
    <xf numFmtId="0" fontId="40" fillId="8" borderId="16" xfId="0" applyFont="1" applyFill="1" applyBorder="1" applyAlignment="1">
      <alignment horizontal="center" vertical="top" wrapText="1"/>
    </xf>
    <xf numFmtId="0" fontId="40" fillId="8" borderId="10" xfId="0" applyFont="1" applyFill="1" applyBorder="1" applyAlignment="1">
      <alignment horizontal="center" vertical="top" wrapText="1"/>
    </xf>
    <xf numFmtId="0" fontId="40" fillId="8" borderId="17" xfId="0" applyFont="1" applyFill="1" applyBorder="1" applyAlignment="1">
      <alignment horizontal="center" vertical="center" wrapText="1"/>
    </xf>
    <xf numFmtId="0" fontId="40" fillId="8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57421875" style="0" customWidth="1"/>
    <col min="2" max="2" width="13.140625" style="0" customWidth="1"/>
    <col min="3" max="3" width="11.00390625" style="0" customWidth="1"/>
    <col min="4" max="4" width="10.7109375" style="0" customWidth="1"/>
    <col min="5" max="5" width="11.140625" style="0" customWidth="1"/>
    <col min="6" max="6" width="11.7109375" style="0" customWidth="1"/>
    <col min="7" max="7" width="11.00390625" style="0" customWidth="1"/>
    <col min="8" max="8" width="12.00390625" style="0" customWidth="1"/>
    <col min="9" max="9" width="11.7109375" style="0" customWidth="1"/>
    <col min="10" max="10" width="10.421875" style="0" customWidth="1"/>
  </cols>
  <sheetData>
    <row r="1" ht="15">
      <c r="A1" t="s">
        <v>45</v>
      </c>
    </row>
    <row r="2" ht="18.75">
      <c r="A2" s="3" t="s">
        <v>46</v>
      </c>
    </row>
    <row r="4" spans="1:10" ht="15.75" customHeight="1">
      <c r="A4" s="9" t="s">
        <v>33</v>
      </c>
      <c r="B4" s="9" t="s">
        <v>34</v>
      </c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4" t="s">
        <v>35</v>
      </c>
      <c r="C5" s="4" t="s">
        <v>36</v>
      </c>
      <c r="D5" s="4" t="s">
        <v>37</v>
      </c>
      <c r="E5" s="4" t="s">
        <v>38</v>
      </c>
      <c r="F5" s="4" t="s">
        <v>39</v>
      </c>
      <c r="G5" s="4" t="s">
        <v>40</v>
      </c>
      <c r="H5" s="4" t="s">
        <v>41</v>
      </c>
      <c r="I5" s="4" t="s">
        <v>42</v>
      </c>
      <c r="J5" s="4" t="s">
        <v>43</v>
      </c>
    </row>
    <row r="6" spans="1:10" ht="15">
      <c r="A6" s="5" t="s">
        <v>2</v>
      </c>
      <c r="B6" s="2">
        <v>89</v>
      </c>
      <c r="C6" s="2">
        <v>90</v>
      </c>
      <c r="D6" s="2">
        <v>190</v>
      </c>
      <c r="E6" s="2">
        <v>119</v>
      </c>
      <c r="F6" s="2">
        <v>8</v>
      </c>
      <c r="G6" s="2">
        <v>6242</v>
      </c>
      <c r="H6" s="2">
        <v>0</v>
      </c>
      <c r="I6" s="2">
        <v>16</v>
      </c>
      <c r="J6" s="2">
        <v>246</v>
      </c>
    </row>
    <row r="7" spans="1:10" ht="15">
      <c r="A7" s="5" t="s">
        <v>3</v>
      </c>
      <c r="B7" s="2">
        <v>1375</v>
      </c>
      <c r="C7" s="2">
        <v>190</v>
      </c>
      <c r="D7" s="2">
        <v>8987</v>
      </c>
      <c r="E7" s="2">
        <v>271</v>
      </c>
      <c r="F7" s="2">
        <v>137</v>
      </c>
      <c r="G7" s="2">
        <v>23474</v>
      </c>
      <c r="H7" s="2">
        <v>15</v>
      </c>
      <c r="I7" s="2">
        <v>140</v>
      </c>
      <c r="J7" s="2">
        <v>1398</v>
      </c>
    </row>
    <row r="8" spans="1:10" ht="15">
      <c r="A8" s="5" t="s">
        <v>4</v>
      </c>
      <c r="B8" s="2">
        <v>823</v>
      </c>
      <c r="C8" s="2">
        <v>30</v>
      </c>
      <c r="D8" s="2">
        <v>1396</v>
      </c>
      <c r="E8" s="2">
        <v>165</v>
      </c>
      <c r="F8" s="2">
        <v>87</v>
      </c>
      <c r="G8" s="2">
        <v>6756</v>
      </c>
      <c r="H8" s="2">
        <v>0</v>
      </c>
      <c r="I8" s="2">
        <v>41</v>
      </c>
      <c r="J8" s="2">
        <v>639</v>
      </c>
    </row>
    <row r="9" spans="1:10" ht="15">
      <c r="A9" s="5" t="s">
        <v>5</v>
      </c>
      <c r="B9" s="2">
        <v>0</v>
      </c>
      <c r="C9" s="2">
        <v>0</v>
      </c>
      <c r="D9" s="2">
        <v>0</v>
      </c>
      <c r="E9" s="2">
        <v>0</v>
      </c>
      <c r="F9" s="2">
        <v>3</v>
      </c>
      <c r="G9" s="2">
        <v>29</v>
      </c>
      <c r="H9" s="2">
        <v>0</v>
      </c>
      <c r="I9" s="2">
        <v>0</v>
      </c>
      <c r="J9" s="2">
        <v>0</v>
      </c>
    </row>
    <row r="10" spans="1:10" ht="15">
      <c r="A10" s="5" t="s">
        <v>6</v>
      </c>
      <c r="B10" s="2">
        <v>753</v>
      </c>
      <c r="C10" s="2">
        <v>0</v>
      </c>
      <c r="D10" s="2">
        <v>187</v>
      </c>
      <c r="E10" s="2">
        <v>99</v>
      </c>
      <c r="F10" s="2">
        <v>16</v>
      </c>
      <c r="G10" s="2">
        <v>39</v>
      </c>
      <c r="H10" s="2">
        <v>0</v>
      </c>
      <c r="I10" s="2">
        <v>0</v>
      </c>
      <c r="J10" s="2">
        <v>265</v>
      </c>
    </row>
    <row r="11" spans="1:10" ht="15">
      <c r="A11" s="5" t="s">
        <v>7</v>
      </c>
      <c r="B11" s="2">
        <v>0</v>
      </c>
      <c r="C11" s="2">
        <v>0</v>
      </c>
      <c r="D11" s="2">
        <v>0</v>
      </c>
      <c r="E11" s="2">
        <v>6</v>
      </c>
      <c r="F11" s="2">
        <v>0</v>
      </c>
      <c r="G11" s="2">
        <v>15</v>
      </c>
      <c r="H11" s="2">
        <v>0</v>
      </c>
      <c r="I11" s="2">
        <v>0</v>
      </c>
      <c r="J11" s="2">
        <v>9</v>
      </c>
    </row>
    <row r="12" spans="1:10" ht="15">
      <c r="A12" s="5" t="s">
        <v>28</v>
      </c>
      <c r="B12" s="2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15">
      <c r="A13" s="5" t="s">
        <v>44</v>
      </c>
      <c r="B13" s="6">
        <f aca="true" t="shared" si="0" ref="B13:J13">SUM(B6:B12)</f>
        <v>3048</v>
      </c>
      <c r="C13" s="6">
        <f t="shared" si="0"/>
        <v>310</v>
      </c>
      <c r="D13" s="6">
        <f t="shared" si="0"/>
        <v>10760</v>
      </c>
      <c r="E13" s="6">
        <f t="shared" si="0"/>
        <v>660</v>
      </c>
      <c r="F13" s="6">
        <f t="shared" si="0"/>
        <v>251</v>
      </c>
      <c r="G13" s="6">
        <f t="shared" si="0"/>
        <v>36555</v>
      </c>
      <c r="H13" s="6">
        <f t="shared" si="0"/>
        <v>15</v>
      </c>
      <c r="I13" s="6">
        <f t="shared" si="0"/>
        <v>197</v>
      </c>
      <c r="J13" s="6">
        <f t="shared" si="0"/>
        <v>2557</v>
      </c>
    </row>
  </sheetData>
  <sheetProtection/>
  <mergeCells count="2">
    <mergeCell ref="B4:J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13"/>
  <sheetViews>
    <sheetView zoomScalePageLayoutView="0" workbookViewId="0" topLeftCell="A1">
      <selection activeCell="G6" sqref="G6:G12"/>
    </sheetView>
  </sheetViews>
  <sheetFormatPr defaultColWidth="9.140625" defaultRowHeight="15"/>
  <cols>
    <col min="1" max="1" width="5.140625" style="0" customWidth="1"/>
    <col min="2" max="2" width="34.421875" style="0" customWidth="1"/>
  </cols>
  <sheetData>
    <row r="1" ht="15">
      <c r="A1" t="s">
        <v>19</v>
      </c>
    </row>
    <row r="2" ht="18.75">
      <c r="A2" s="3" t="s">
        <v>0</v>
      </c>
    </row>
    <row r="4" spans="1:14" ht="25.5" customHeight="1">
      <c r="A4" s="10" t="s">
        <v>1</v>
      </c>
      <c r="B4" s="11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9"/>
    </row>
    <row r="5" spans="1:14" ht="51">
      <c r="A5" s="12"/>
      <c r="B5" s="13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4" t="s">
        <v>8</v>
      </c>
      <c r="N5" s="4" t="s">
        <v>9</v>
      </c>
    </row>
    <row r="6" spans="1:14" ht="15">
      <c r="A6" s="5">
        <v>2</v>
      </c>
      <c r="B6" s="5" t="s">
        <v>10</v>
      </c>
      <c r="C6" s="2">
        <v>27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ht="15">
      <c r="A7" s="5">
        <v>4</v>
      </c>
      <c r="B7" s="5" t="s">
        <v>11</v>
      </c>
      <c r="C7" s="2">
        <v>2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ht="15">
      <c r="A8" s="5">
        <v>16</v>
      </c>
      <c r="B8" s="5" t="s">
        <v>12</v>
      </c>
      <c r="C8" s="2">
        <v>5251</v>
      </c>
      <c r="D8" s="2">
        <v>50</v>
      </c>
      <c r="E8" s="2">
        <v>16653</v>
      </c>
      <c r="F8" s="2">
        <v>0</v>
      </c>
      <c r="G8" s="2">
        <v>4732</v>
      </c>
      <c r="H8" s="2">
        <v>0</v>
      </c>
      <c r="I8" s="2">
        <v>29</v>
      </c>
      <c r="J8" s="2">
        <v>0</v>
      </c>
      <c r="K8" s="2">
        <v>39</v>
      </c>
      <c r="L8" s="2">
        <v>0</v>
      </c>
      <c r="M8" s="2">
        <v>15</v>
      </c>
      <c r="N8" s="2">
        <v>0</v>
      </c>
    </row>
    <row r="9" spans="1:14" ht="15">
      <c r="A9" s="5">
        <v>22</v>
      </c>
      <c r="B9" s="5" t="s">
        <v>13</v>
      </c>
      <c r="C9" s="2">
        <v>76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ht="15">
      <c r="A10" s="5">
        <v>24</v>
      </c>
      <c r="B10" s="5" t="s">
        <v>14</v>
      </c>
      <c r="C10" s="2">
        <v>803</v>
      </c>
      <c r="D10" s="2">
        <v>14</v>
      </c>
      <c r="E10" s="2">
        <v>6548</v>
      </c>
      <c r="F10" s="2">
        <v>1</v>
      </c>
      <c r="G10" s="2">
        <v>1972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ht="15">
      <c r="A11" s="5">
        <v>28</v>
      </c>
      <c r="B11" s="5" t="s">
        <v>15</v>
      </c>
      <c r="C11" s="2">
        <v>16</v>
      </c>
      <c r="D11" s="2">
        <v>0</v>
      </c>
      <c r="E11" s="2">
        <v>272</v>
      </c>
      <c r="F11" s="2">
        <v>0</v>
      </c>
      <c r="G11" s="2">
        <v>52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ht="15">
      <c r="A12" s="5">
        <v>30</v>
      </c>
      <c r="B12" s="5" t="s">
        <v>16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ht="15">
      <c r="A13" s="14" t="s">
        <v>17</v>
      </c>
      <c r="B13" s="15"/>
      <c r="C13" s="7">
        <f>SUM(C6:C12)</f>
        <v>6176</v>
      </c>
      <c r="D13" s="7">
        <f aca="true" t="shared" si="0" ref="D13:N13">SUM(D6:D12)</f>
        <v>66</v>
      </c>
      <c r="E13" s="7">
        <f t="shared" si="0"/>
        <v>23473</v>
      </c>
      <c r="F13" s="7">
        <f t="shared" si="0"/>
        <v>1</v>
      </c>
      <c r="G13" s="7">
        <f t="shared" si="0"/>
        <v>6756</v>
      </c>
      <c r="H13" s="7">
        <f t="shared" si="0"/>
        <v>0</v>
      </c>
      <c r="I13" s="7">
        <f t="shared" si="0"/>
        <v>29</v>
      </c>
      <c r="J13" s="7">
        <f t="shared" si="0"/>
        <v>0</v>
      </c>
      <c r="K13" s="7">
        <f t="shared" si="0"/>
        <v>39</v>
      </c>
      <c r="L13" s="7">
        <f t="shared" si="0"/>
        <v>0</v>
      </c>
      <c r="M13" s="7">
        <f t="shared" si="0"/>
        <v>15</v>
      </c>
      <c r="N13" s="7">
        <f t="shared" si="0"/>
        <v>0</v>
      </c>
    </row>
  </sheetData>
  <sheetProtection/>
  <mergeCells count="8">
    <mergeCell ref="M4:N4"/>
    <mergeCell ref="A4:B5"/>
    <mergeCell ref="A13:B1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6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8.421875" style="0" customWidth="1"/>
  </cols>
  <sheetData>
    <row r="1" ht="15">
      <c r="A1" t="s">
        <v>19</v>
      </c>
    </row>
    <row r="2" ht="18.75">
      <c r="A2" s="3" t="s">
        <v>18</v>
      </c>
    </row>
    <row r="4" spans="1:10" ht="27" customHeight="1">
      <c r="A4" s="10" t="s">
        <v>1</v>
      </c>
      <c r="B4" s="11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6</v>
      </c>
      <c r="J4" s="9"/>
    </row>
    <row r="5" spans="1:10" ht="51">
      <c r="A5" s="12"/>
      <c r="B5" s="13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</row>
    <row r="6" spans="1:10" ht="15">
      <c r="A6" s="5">
        <v>22</v>
      </c>
      <c r="B6" s="5" t="s">
        <v>13</v>
      </c>
      <c r="C6" s="2">
        <v>185</v>
      </c>
      <c r="D6" s="2">
        <v>5</v>
      </c>
      <c r="E6" s="2">
        <v>8979</v>
      </c>
      <c r="F6" s="2">
        <v>8</v>
      </c>
      <c r="G6" s="2">
        <v>1396</v>
      </c>
      <c r="H6" s="2">
        <v>0</v>
      </c>
      <c r="I6" s="2">
        <v>187</v>
      </c>
      <c r="J6" s="2">
        <v>0</v>
      </c>
    </row>
  </sheetData>
  <sheetProtection/>
  <mergeCells count="5">
    <mergeCell ref="C4:D4"/>
    <mergeCell ref="E4:F4"/>
    <mergeCell ref="G4:H4"/>
    <mergeCell ref="I4:J4"/>
    <mergeCell ref="A4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L16"/>
  <sheetViews>
    <sheetView zoomScalePageLayoutView="0" workbookViewId="0" topLeftCell="A1">
      <selection activeCell="E6" sqref="E6:E15"/>
    </sheetView>
  </sheetViews>
  <sheetFormatPr defaultColWidth="9.140625" defaultRowHeight="15"/>
  <cols>
    <col min="1" max="1" width="6.28125" style="0" customWidth="1"/>
    <col min="2" max="2" width="35.00390625" style="0" customWidth="1"/>
  </cols>
  <sheetData>
    <row r="1" ht="15">
      <c r="A1" t="s">
        <v>19</v>
      </c>
    </row>
    <row r="2" ht="18.75">
      <c r="A2" s="3" t="s">
        <v>20</v>
      </c>
    </row>
    <row r="4" spans="1:12" ht="25.5" customHeight="1">
      <c r="A4" s="9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6</v>
      </c>
      <c r="J4" s="9"/>
      <c r="K4" s="9" t="s">
        <v>7</v>
      </c>
      <c r="L4" s="9"/>
    </row>
    <row r="5" spans="1:12" ht="51">
      <c r="A5" s="9"/>
      <c r="B5" s="9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</row>
    <row r="6" spans="1:12" ht="15">
      <c r="A6" s="5">
        <v>2</v>
      </c>
      <c r="B6" s="5" t="s">
        <v>10</v>
      </c>
      <c r="C6" s="1">
        <v>3</v>
      </c>
      <c r="D6" s="1">
        <v>1</v>
      </c>
      <c r="E6" s="1">
        <v>34</v>
      </c>
      <c r="F6" s="1">
        <v>27</v>
      </c>
      <c r="G6" s="1">
        <v>59</v>
      </c>
      <c r="H6" s="1">
        <v>36</v>
      </c>
      <c r="I6" s="1">
        <v>46</v>
      </c>
      <c r="J6" s="1">
        <v>0</v>
      </c>
      <c r="K6" s="1">
        <v>0</v>
      </c>
      <c r="L6" s="1">
        <v>0</v>
      </c>
    </row>
    <row r="7" spans="1:12" ht="15">
      <c r="A7" s="5">
        <v>8</v>
      </c>
      <c r="B7" s="5" t="s">
        <v>21</v>
      </c>
      <c r="C7" s="1">
        <v>0</v>
      </c>
      <c r="D7" s="1">
        <v>0</v>
      </c>
      <c r="E7" s="1">
        <v>3</v>
      </c>
      <c r="F7" s="1">
        <v>3</v>
      </c>
      <c r="G7" s="1">
        <v>12</v>
      </c>
      <c r="H7" s="1">
        <v>19</v>
      </c>
      <c r="I7" s="1">
        <v>0</v>
      </c>
      <c r="J7" s="1">
        <v>0</v>
      </c>
      <c r="K7" s="1">
        <v>0</v>
      </c>
      <c r="L7" s="1">
        <v>0</v>
      </c>
    </row>
    <row r="8" spans="1:12" ht="15">
      <c r="A8" s="5">
        <v>12</v>
      </c>
      <c r="B8" s="5" t="s">
        <v>22</v>
      </c>
      <c r="C8" s="1">
        <v>2</v>
      </c>
      <c r="D8" s="1">
        <v>0</v>
      </c>
      <c r="E8" s="1">
        <v>43</v>
      </c>
      <c r="F8" s="1">
        <v>2</v>
      </c>
      <c r="G8" s="1">
        <v>11</v>
      </c>
      <c r="H8" s="1">
        <v>0</v>
      </c>
      <c r="I8" s="1">
        <v>0</v>
      </c>
      <c r="J8" s="1">
        <v>0</v>
      </c>
      <c r="K8" s="1">
        <v>4</v>
      </c>
      <c r="L8" s="1">
        <v>5</v>
      </c>
    </row>
    <row r="9" spans="1:12" ht="15">
      <c r="A9" s="5">
        <v>14</v>
      </c>
      <c r="B9" s="5" t="s">
        <v>23</v>
      </c>
      <c r="C9" s="1">
        <v>2</v>
      </c>
      <c r="D9" s="1">
        <v>17</v>
      </c>
      <c r="E9" s="1">
        <v>14</v>
      </c>
      <c r="F9" s="1">
        <v>58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15">
      <c r="A10" s="5">
        <v>18</v>
      </c>
      <c r="B10" s="5" t="s">
        <v>24</v>
      </c>
      <c r="C10" s="1">
        <v>36</v>
      </c>
      <c r="D10" s="1">
        <v>0</v>
      </c>
      <c r="E10" s="1">
        <v>149</v>
      </c>
      <c r="F10" s="1">
        <v>33</v>
      </c>
      <c r="G10" s="1">
        <v>93</v>
      </c>
      <c r="H10" s="1">
        <v>0</v>
      </c>
      <c r="I10" s="1">
        <v>46</v>
      </c>
      <c r="J10" s="1">
        <v>0</v>
      </c>
      <c r="K10" s="1">
        <v>0</v>
      </c>
      <c r="L10" s="1">
        <v>0</v>
      </c>
    </row>
    <row r="11" spans="1:12" ht="15">
      <c r="A11" s="5">
        <v>20</v>
      </c>
      <c r="B11" s="5" t="s">
        <v>25</v>
      </c>
      <c r="C11" s="1">
        <v>109</v>
      </c>
      <c r="D11" s="1">
        <v>2</v>
      </c>
      <c r="E11" s="1">
        <v>147</v>
      </c>
      <c r="F11" s="1">
        <v>12</v>
      </c>
      <c r="G11" s="1">
        <v>36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15">
      <c r="A12" s="5">
        <v>22</v>
      </c>
      <c r="B12" s="5" t="s">
        <v>13</v>
      </c>
      <c r="C12" s="1">
        <v>5</v>
      </c>
      <c r="D12" s="1">
        <v>7</v>
      </c>
      <c r="E12" s="1">
        <v>40</v>
      </c>
      <c r="F12" s="1">
        <v>75</v>
      </c>
      <c r="G12" s="1">
        <v>18</v>
      </c>
      <c r="H12" s="1">
        <v>27</v>
      </c>
      <c r="I12" s="1">
        <v>12</v>
      </c>
      <c r="J12" s="1">
        <v>1</v>
      </c>
      <c r="K12" s="1">
        <v>0</v>
      </c>
      <c r="L12" s="1">
        <v>0</v>
      </c>
    </row>
    <row r="13" spans="1:12" ht="15">
      <c r="A13" s="5">
        <v>28</v>
      </c>
      <c r="B13" s="5" t="s">
        <v>15</v>
      </c>
      <c r="C13" s="1">
        <v>46</v>
      </c>
      <c r="D13" s="1">
        <v>7</v>
      </c>
      <c r="E13" s="1">
        <v>439</v>
      </c>
      <c r="F13" s="1">
        <v>209</v>
      </c>
      <c r="G13" s="1">
        <v>217</v>
      </c>
      <c r="H13" s="1">
        <v>49</v>
      </c>
      <c r="I13" s="1">
        <v>110</v>
      </c>
      <c r="J13" s="1">
        <v>3</v>
      </c>
      <c r="K13" s="1">
        <v>0</v>
      </c>
      <c r="L13" s="1">
        <v>0</v>
      </c>
    </row>
    <row r="14" spans="1:12" ht="15">
      <c r="A14" s="5">
        <v>30</v>
      </c>
      <c r="B14" s="5" t="s">
        <v>16</v>
      </c>
      <c r="C14" s="1">
        <v>0</v>
      </c>
      <c r="D14" s="1">
        <v>0</v>
      </c>
      <c r="E14" s="1">
        <v>1</v>
      </c>
      <c r="F14" s="1">
        <v>10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5">
      <c r="A15" s="5">
        <v>32</v>
      </c>
      <c r="B15" s="5" t="s">
        <v>26</v>
      </c>
      <c r="C15" s="1">
        <v>2</v>
      </c>
      <c r="D15" s="1">
        <v>7</v>
      </c>
      <c r="E15" s="1">
        <v>27</v>
      </c>
      <c r="F15" s="1">
        <v>72</v>
      </c>
      <c r="G15" s="1">
        <v>31</v>
      </c>
      <c r="H15" s="1">
        <v>31</v>
      </c>
      <c r="I15" s="1">
        <v>47</v>
      </c>
      <c r="J15" s="1">
        <v>0</v>
      </c>
      <c r="K15" s="1">
        <v>0</v>
      </c>
      <c r="L15" s="1">
        <v>0</v>
      </c>
    </row>
    <row r="16" spans="1:12" ht="15">
      <c r="A16" s="16" t="s">
        <v>17</v>
      </c>
      <c r="B16" s="16"/>
      <c r="C16" s="8">
        <f>SUM(C6:C15)</f>
        <v>205</v>
      </c>
      <c r="D16" s="8">
        <f aca="true" t="shared" si="0" ref="D16:L16">SUM(D6:D15)</f>
        <v>41</v>
      </c>
      <c r="E16" s="8">
        <f t="shared" si="0"/>
        <v>897</v>
      </c>
      <c r="F16" s="8">
        <f t="shared" si="0"/>
        <v>501</v>
      </c>
      <c r="G16" s="8">
        <f t="shared" si="0"/>
        <v>477</v>
      </c>
      <c r="H16" s="8">
        <f t="shared" si="0"/>
        <v>162</v>
      </c>
      <c r="I16" s="8">
        <f t="shared" si="0"/>
        <v>261</v>
      </c>
      <c r="J16" s="8">
        <f t="shared" si="0"/>
        <v>4</v>
      </c>
      <c r="K16" s="8">
        <f t="shared" si="0"/>
        <v>4</v>
      </c>
      <c r="L16" s="8">
        <f t="shared" si="0"/>
        <v>5</v>
      </c>
    </row>
  </sheetData>
  <sheetProtection/>
  <mergeCells count="7">
    <mergeCell ref="K4:L4"/>
    <mergeCell ref="A4:B5"/>
    <mergeCell ref="A16:B16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28125" style="0" customWidth="1"/>
    <col min="2" max="2" width="23.140625" style="0" customWidth="1"/>
  </cols>
  <sheetData>
    <row r="1" ht="15">
      <c r="A1" t="s">
        <v>19</v>
      </c>
    </row>
    <row r="2" ht="18.75">
      <c r="A2" s="3" t="s">
        <v>27</v>
      </c>
    </row>
    <row r="4" spans="1:12" ht="25.5" customHeight="1">
      <c r="A4" s="9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6</v>
      </c>
      <c r="J4" s="9"/>
      <c r="K4" s="9" t="s">
        <v>28</v>
      </c>
      <c r="L4" s="9"/>
    </row>
    <row r="5" spans="1:12" ht="51">
      <c r="A5" s="9"/>
      <c r="B5" s="9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</row>
    <row r="6" spans="1:12" ht="15">
      <c r="A6" s="5">
        <v>20</v>
      </c>
      <c r="B6" s="5" t="s">
        <v>25</v>
      </c>
      <c r="C6" s="2">
        <v>89</v>
      </c>
      <c r="D6" s="2">
        <v>0</v>
      </c>
      <c r="E6" s="2">
        <v>1346</v>
      </c>
      <c r="F6" s="2">
        <v>29</v>
      </c>
      <c r="G6" s="2">
        <v>823</v>
      </c>
      <c r="H6" s="2">
        <v>0</v>
      </c>
      <c r="I6" s="2">
        <v>752</v>
      </c>
      <c r="J6" s="2">
        <v>1</v>
      </c>
      <c r="K6" s="2">
        <v>8</v>
      </c>
      <c r="L6" s="2">
        <v>0</v>
      </c>
    </row>
  </sheetData>
  <sheetProtection/>
  <mergeCells count="6">
    <mergeCell ref="C4:D4"/>
    <mergeCell ref="E4:F4"/>
    <mergeCell ref="G4:H4"/>
    <mergeCell ref="I4:J4"/>
    <mergeCell ref="K4:L4"/>
    <mergeCell ref="A4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140625" style="0" customWidth="1"/>
    <col min="2" max="2" width="26.00390625" style="0" customWidth="1"/>
  </cols>
  <sheetData>
    <row r="1" ht="15">
      <c r="A1" t="s">
        <v>19</v>
      </c>
    </row>
    <row r="2" ht="18.75">
      <c r="A2" s="3" t="s">
        <v>29</v>
      </c>
    </row>
    <row r="4" spans="1:12" ht="25.5" customHeight="1">
      <c r="A4" s="9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</row>
    <row r="5" spans="1:12" ht="51">
      <c r="A5" s="9"/>
      <c r="B5" s="9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</row>
    <row r="6" spans="1:12" ht="15">
      <c r="A6" s="5">
        <v>2</v>
      </c>
      <c r="B6" s="5" t="s">
        <v>10</v>
      </c>
      <c r="C6" s="1">
        <v>1</v>
      </c>
      <c r="D6" s="1">
        <v>2</v>
      </c>
      <c r="E6" s="1">
        <v>32</v>
      </c>
      <c r="F6" s="1">
        <v>18</v>
      </c>
      <c r="G6" s="1">
        <v>23</v>
      </c>
      <c r="H6" s="1">
        <v>0</v>
      </c>
      <c r="I6" s="1">
        <v>3</v>
      </c>
      <c r="J6" s="1">
        <v>0</v>
      </c>
      <c r="K6" s="1">
        <v>1</v>
      </c>
      <c r="L6" s="1">
        <v>0</v>
      </c>
    </row>
    <row r="7" spans="1:12" ht="15">
      <c r="A7" s="5">
        <v>8</v>
      </c>
      <c r="B7" s="5" t="s">
        <v>21</v>
      </c>
      <c r="C7" s="1">
        <v>0</v>
      </c>
      <c r="D7" s="1">
        <v>0</v>
      </c>
      <c r="E7" s="1">
        <v>4</v>
      </c>
      <c r="F7" s="1">
        <v>3</v>
      </c>
      <c r="G7" s="1">
        <v>6</v>
      </c>
      <c r="H7" s="1">
        <v>2</v>
      </c>
      <c r="I7" s="1">
        <v>0</v>
      </c>
      <c r="J7" s="1">
        <v>0</v>
      </c>
      <c r="K7" s="1">
        <v>0</v>
      </c>
      <c r="L7" s="1">
        <v>0</v>
      </c>
    </row>
    <row r="8" spans="1:12" ht="15">
      <c r="A8" s="5">
        <v>12</v>
      </c>
      <c r="B8" s="5" t="s">
        <v>22</v>
      </c>
      <c r="C8" s="1">
        <v>5</v>
      </c>
      <c r="D8" s="1">
        <v>0</v>
      </c>
      <c r="E8" s="1">
        <v>74</v>
      </c>
      <c r="F8" s="1">
        <v>6</v>
      </c>
      <c r="G8" s="1">
        <v>49</v>
      </c>
      <c r="H8" s="1">
        <v>7</v>
      </c>
      <c r="I8" s="1">
        <v>0</v>
      </c>
      <c r="J8" s="1">
        <v>0</v>
      </c>
      <c r="K8" s="1">
        <v>10</v>
      </c>
      <c r="L8" s="1">
        <v>5</v>
      </c>
    </row>
    <row r="9" spans="1:12" ht="15">
      <c r="A9" s="14" t="s">
        <v>17</v>
      </c>
      <c r="B9" s="15"/>
      <c r="C9" s="8">
        <f>SUM(C6:C8)</f>
        <v>6</v>
      </c>
      <c r="D9" s="8">
        <f aca="true" t="shared" si="0" ref="D9:L9">SUM(D6:D8)</f>
        <v>2</v>
      </c>
      <c r="E9" s="8">
        <f t="shared" si="0"/>
        <v>110</v>
      </c>
      <c r="F9" s="8">
        <f t="shared" si="0"/>
        <v>27</v>
      </c>
      <c r="G9" s="8">
        <f t="shared" si="0"/>
        <v>78</v>
      </c>
      <c r="H9" s="8">
        <f t="shared" si="0"/>
        <v>9</v>
      </c>
      <c r="I9" s="8">
        <f t="shared" si="0"/>
        <v>3</v>
      </c>
      <c r="J9" s="8">
        <f t="shared" si="0"/>
        <v>0</v>
      </c>
      <c r="K9" s="8">
        <f t="shared" si="0"/>
        <v>11</v>
      </c>
      <c r="L9" s="8">
        <f t="shared" si="0"/>
        <v>5</v>
      </c>
    </row>
  </sheetData>
  <sheetProtection/>
  <mergeCells count="7">
    <mergeCell ref="K4:L4"/>
    <mergeCell ref="A4:B5"/>
    <mergeCell ref="A9:B9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7.8515625" style="0" customWidth="1"/>
  </cols>
  <sheetData>
    <row r="1" ht="15">
      <c r="A1" t="s">
        <v>19</v>
      </c>
    </row>
    <row r="2" ht="18.75">
      <c r="A2" s="3" t="s">
        <v>30</v>
      </c>
    </row>
    <row r="4" spans="1:12" ht="25.5" customHeight="1">
      <c r="A4" s="9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6</v>
      </c>
      <c r="J4" s="9"/>
      <c r="K4" s="9" t="s">
        <v>7</v>
      </c>
      <c r="L4" s="9"/>
    </row>
    <row r="5" spans="1:12" ht="51">
      <c r="A5" s="9"/>
      <c r="B5" s="9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</row>
    <row r="6" spans="1:12" ht="15">
      <c r="A6" s="5">
        <v>20</v>
      </c>
      <c r="B6" s="5" t="s">
        <v>25</v>
      </c>
      <c r="C6" s="1">
        <v>119</v>
      </c>
      <c r="D6" s="1">
        <v>0</v>
      </c>
      <c r="E6" s="1">
        <v>256</v>
      </c>
      <c r="F6" s="1">
        <v>15</v>
      </c>
      <c r="G6" s="1">
        <v>165</v>
      </c>
      <c r="H6" s="1">
        <v>0</v>
      </c>
      <c r="I6" s="1">
        <v>99</v>
      </c>
      <c r="J6" s="1">
        <v>0</v>
      </c>
      <c r="K6" s="1">
        <v>2</v>
      </c>
      <c r="L6" s="1">
        <v>4</v>
      </c>
    </row>
  </sheetData>
  <sheetProtection/>
  <mergeCells count="6">
    <mergeCell ref="C4:D4"/>
    <mergeCell ref="E4:F4"/>
    <mergeCell ref="G4:H4"/>
    <mergeCell ref="I4:J4"/>
    <mergeCell ref="K4:L4"/>
    <mergeCell ref="A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7109375" style="0" customWidth="1"/>
    <col min="2" max="2" width="23.421875" style="0" customWidth="1"/>
  </cols>
  <sheetData>
    <row r="1" ht="15">
      <c r="A1" t="s">
        <v>19</v>
      </c>
    </row>
    <row r="2" ht="18.75">
      <c r="A2" s="3" t="s">
        <v>31</v>
      </c>
    </row>
    <row r="4" spans="1:8" ht="25.5" customHeight="1">
      <c r="A4" s="17" t="s">
        <v>1</v>
      </c>
      <c r="B4" s="11"/>
      <c r="C4" s="9" t="s">
        <v>2</v>
      </c>
      <c r="D4" s="9"/>
      <c r="E4" s="9" t="s">
        <v>3</v>
      </c>
      <c r="F4" s="9"/>
      <c r="G4" s="9" t="s">
        <v>4</v>
      </c>
      <c r="H4" s="9"/>
    </row>
    <row r="5" spans="1:8" ht="51">
      <c r="A5" s="18"/>
      <c r="B5" s="13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</row>
    <row r="6" spans="1:8" ht="15">
      <c r="A6" s="5">
        <v>12</v>
      </c>
      <c r="B6" s="5" t="s">
        <v>22</v>
      </c>
      <c r="C6" s="1">
        <v>13</v>
      </c>
      <c r="D6" s="1">
        <v>3</v>
      </c>
      <c r="E6" s="1">
        <v>140</v>
      </c>
      <c r="F6" s="1">
        <v>0</v>
      </c>
      <c r="G6" s="1">
        <v>30</v>
      </c>
      <c r="H6" s="1">
        <v>11</v>
      </c>
    </row>
  </sheetData>
  <sheetProtection/>
  <mergeCells count="4">
    <mergeCell ref="C4:D4"/>
    <mergeCell ref="E4:F4"/>
    <mergeCell ref="G4:H4"/>
    <mergeCell ref="A4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7109375" style="0" customWidth="1"/>
    <col min="2" max="2" width="32.57421875" style="0" customWidth="1"/>
  </cols>
  <sheetData>
    <row r="1" ht="15">
      <c r="A1" t="s">
        <v>19</v>
      </c>
    </row>
    <row r="2" ht="18.75">
      <c r="A2" s="3" t="s">
        <v>32</v>
      </c>
    </row>
    <row r="4" spans="1:4" ht="25.5" customHeight="1">
      <c r="A4" s="9" t="s">
        <v>1</v>
      </c>
      <c r="B4" s="9"/>
      <c r="C4" s="9" t="s">
        <v>3</v>
      </c>
      <c r="D4" s="9"/>
    </row>
    <row r="5" spans="1:4" ht="51">
      <c r="A5" s="9"/>
      <c r="B5" s="9"/>
      <c r="C5" s="4" t="s">
        <v>8</v>
      </c>
      <c r="D5" s="4" t="s">
        <v>9</v>
      </c>
    </row>
    <row r="6" spans="1:4" ht="15">
      <c r="A6" s="5">
        <v>12</v>
      </c>
      <c r="B6" s="5" t="s">
        <v>22</v>
      </c>
      <c r="C6" s="1">
        <v>15</v>
      </c>
      <c r="D6" s="1">
        <v>0</v>
      </c>
    </row>
  </sheetData>
  <sheetProtection/>
  <mergeCells count="2">
    <mergeCell ref="C4:D4"/>
    <mergeCell ref="A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pawel.hoffner</dc:creator>
  <cp:keywords/>
  <dc:description/>
  <cp:lastModifiedBy>Stanik Małgorzata</cp:lastModifiedBy>
  <dcterms:created xsi:type="dcterms:W3CDTF">2011-09-30T12:35:00Z</dcterms:created>
  <dcterms:modified xsi:type="dcterms:W3CDTF">2011-10-18T07:41:49Z</dcterms:modified>
  <cp:category/>
  <cp:version/>
  <cp:contentType/>
  <cp:contentStatus/>
</cp:coreProperties>
</file>