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8190" tabRatio="887" activeTab="0"/>
  </bookViews>
  <sheets>
    <sheet name="Polska - obowiązkowy" sheetId="1" r:id="rId1"/>
    <sheet name="Polska - dodatkowy" sheetId="2" r:id="rId2"/>
    <sheet name="dolnośląskie - obowiązkowy" sheetId="3" r:id="rId3"/>
    <sheet name="dolnośląskie - dodatkowy" sheetId="4" r:id="rId4"/>
    <sheet name="kujaw-pomor - obowiązkowy" sheetId="5" r:id="rId5"/>
    <sheet name="kujaw-pomor - dodatkowy" sheetId="6" r:id="rId6"/>
    <sheet name="lubelskie - obowiązkowy" sheetId="7" r:id="rId7"/>
    <sheet name="lubelskie - dodatkowy" sheetId="8" r:id="rId8"/>
    <sheet name="lubuskie - obowiązkowy" sheetId="9" r:id="rId9"/>
    <sheet name="lubuskie - dodatkowy" sheetId="10" r:id="rId10"/>
    <sheet name="łódzkie - obowiązkowy" sheetId="11" r:id="rId11"/>
    <sheet name="łódzkie - dodatkowy" sheetId="12" r:id="rId12"/>
    <sheet name="małopolskie - obowiązkowy" sheetId="13" r:id="rId13"/>
    <sheet name="małopolskie - dodatkowy" sheetId="14" r:id="rId14"/>
    <sheet name="mazowieckie - obowiązkowy" sheetId="15" r:id="rId15"/>
    <sheet name="mazowieckie - dodatkowy" sheetId="16" r:id="rId16"/>
    <sheet name="opolskie - obowiązkowy" sheetId="17" r:id="rId17"/>
    <sheet name="opolskie - dodatkowy" sheetId="18" r:id="rId18"/>
    <sheet name="podkarpackie - obowiązkowy" sheetId="19" r:id="rId19"/>
    <sheet name="podkarpackie - dodatkowy" sheetId="20" r:id="rId20"/>
    <sheet name="podlaskie - obowiązkowy" sheetId="21" r:id="rId21"/>
    <sheet name="podlaskie - dodatkowy" sheetId="22" r:id="rId22"/>
    <sheet name="pomorskie - obowiązkowy" sheetId="23" r:id="rId23"/>
    <sheet name="pomorskie - dodatkowy" sheetId="24" r:id="rId24"/>
    <sheet name="śląskie - obowiązkowy" sheetId="25" r:id="rId25"/>
    <sheet name="śląskie - dodatkowy" sheetId="26" r:id="rId26"/>
    <sheet name="świętokrzyskie - obowiązkowy" sheetId="27" r:id="rId27"/>
    <sheet name="świętokrzyskie - dodatkowy" sheetId="28" r:id="rId28"/>
    <sheet name="warm-maz obowiązkowy" sheetId="29" r:id="rId29"/>
    <sheet name="warm-maz - dodatkowy" sheetId="30" r:id="rId30"/>
    <sheet name="wielkopolskie - obowiązkowy" sheetId="31" r:id="rId31"/>
    <sheet name="wielkopolskie - dodatkowy" sheetId="32" r:id="rId32"/>
    <sheet name="zachodniopomorskie - obowiązkow" sheetId="33" r:id="rId33"/>
    <sheet name="zachodniopomorskie - dodatkowy" sheetId="34" r:id="rId34"/>
  </sheets>
  <definedNames/>
  <calcPr fullCalcOnLoad="1"/>
</workbook>
</file>

<file path=xl/sharedStrings.xml><?xml version="1.0" encoding="utf-8"?>
<sst xmlns="http://schemas.openxmlformats.org/spreadsheetml/2006/main" count="2196" uniqueCount="125">
  <si>
    <t>Razem</t>
  </si>
  <si>
    <t>Gimnazjum</t>
  </si>
  <si>
    <t>Kolegium Pracowników Służb Społecznych</t>
  </si>
  <si>
    <t>Kolegium nauczycielskie</t>
  </si>
  <si>
    <t>Liceum ogólnokształcące w tym uzupeł.</t>
  </si>
  <si>
    <t>Liceum profilowane</t>
  </si>
  <si>
    <t>Nauczycielskie Kolegium Języków Obcych</t>
  </si>
  <si>
    <t>Szkoła podstawowa</t>
  </si>
  <si>
    <t>Szkoła policealna</t>
  </si>
  <si>
    <t>Technikum w tym uzupeł.</t>
  </si>
  <si>
    <t>Zasadnicza szkoła zawodowa</t>
  </si>
  <si>
    <t>kategoria uczniów Dorośli</t>
  </si>
  <si>
    <t>kategoria uczniów Dzieci lub młodzież</t>
  </si>
  <si>
    <t>Dzieci lub młodzież</t>
  </si>
  <si>
    <t>język obcy</t>
  </si>
  <si>
    <t>angielski</t>
  </si>
  <si>
    <t>francuski</t>
  </si>
  <si>
    <t>hiszpański</t>
  </si>
  <si>
    <t>łacina</t>
  </si>
  <si>
    <t>niemiecki</t>
  </si>
  <si>
    <t>rosyjski</t>
  </si>
  <si>
    <t>włoski</t>
  </si>
  <si>
    <t>inne</t>
  </si>
  <si>
    <t>00003</t>
  </si>
  <si>
    <t>00004</t>
  </si>
  <si>
    <t>00013</t>
  </si>
  <si>
    <t>00014</t>
  </si>
  <si>
    <t>Liceum ogólnokształcące</t>
  </si>
  <si>
    <t>00015</t>
  </si>
  <si>
    <t>00016</t>
  </si>
  <si>
    <t>Technikum</t>
  </si>
  <si>
    <t>00017</t>
  </si>
  <si>
    <t>Liceum ogólnokształcące uzupełniające dla absolwentów zasadniczych szkół zawodowych</t>
  </si>
  <si>
    <t>00018</t>
  </si>
  <si>
    <t>Technikum uzupełniające dla absolwentów zasadniczych szkół zawodowych</t>
  </si>
  <si>
    <t>00019</t>
  </si>
  <si>
    <t>Szkoła policealna (ponadgimnazjalna)</t>
  </si>
  <si>
    <t>00021</t>
  </si>
  <si>
    <t>Sześcioletnia ogólnokształcąca szkoła muzyczna I stopnia</t>
  </si>
  <si>
    <t>00024</t>
  </si>
  <si>
    <t>Sześcioletnia ogólnokształcąca szkoła muzyczna II stopnia</t>
  </si>
  <si>
    <t>00025</t>
  </si>
  <si>
    <t>Sześcioletnia szkoła muzyczna II stopnia</t>
  </si>
  <si>
    <t>00026</t>
  </si>
  <si>
    <t>Sześcioletnia ogólnokształcąca szkoła sztuk pięknych</t>
  </si>
  <si>
    <t>00027</t>
  </si>
  <si>
    <t>Czteroletnie liceum plastyczne</t>
  </si>
  <si>
    <t>00029</t>
  </si>
  <si>
    <t>Dziewięcioletnia ogólnokształcąca szkoła baletowa</t>
  </si>
  <si>
    <t>00069</t>
  </si>
  <si>
    <t>Czteroletnia szkoła muzyczna II stopnia</t>
  </si>
  <si>
    <t>00070</t>
  </si>
  <si>
    <t>Dziewięcioletnia szkoła sztuki tańca</t>
  </si>
  <si>
    <t>00082</t>
  </si>
  <si>
    <t>Poznańska szkoła chóralna</t>
  </si>
  <si>
    <t>Dorośli</t>
  </si>
  <si>
    <t>00032</t>
  </si>
  <si>
    <t>Policealna szkoła artystyczna</t>
  </si>
  <si>
    <t>00034</t>
  </si>
  <si>
    <t>00035</t>
  </si>
  <si>
    <t>00065</t>
  </si>
  <si>
    <t>00066</t>
  </si>
  <si>
    <t>Szkoła pomaturalna animatorów kultury</t>
  </si>
  <si>
    <t>00001</t>
  </si>
  <si>
    <t>Przedszkole</t>
  </si>
  <si>
    <t>00022</t>
  </si>
  <si>
    <t>Sześcioletnia szkoła muzyczna I stopnia</t>
  </si>
  <si>
    <t>00023</t>
  </si>
  <si>
    <t>Czteroletnia szkoła muzyczna I stopnia</t>
  </si>
  <si>
    <t>grupa języków dod</t>
  </si>
  <si>
    <t>Szkoła artystyczna</t>
  </si>
  <si>
    <t>Wygenerowane przez System SAS ('SASCIE', Linux) dnia 30 kwiecień 2014 o godz. 15:24:39</t>
  </si>
  <si>
    <t>Wygenerowane przez System SAS ('SASCIE', Linux) dnia 30 kwiecień 2014 o godz. 15:26:06</t>
  </si>
  <si>
    <t>Wygenerowane przez System SAS ('SASCIE', Linux) dnia 30 kwiecień 2014 o godz. 15:29:02</t>
  </si>
  <si>
    <t>Wygenerowane przez System SAS ('SASCIE', Linux) dnia 30 kwiecień 2014 o godz. 15:30:38</t>
  </si>
  <si>
    <t>Wygenerowane przez System SAS ('SASCIE', Linux) dnia 30 kwiecień 2014 o godz. 15:31:37</t>
  </si>
  <si>
    <t>Wygenerowane przez System SAS ('SASCIE', Linux) dnia 30 kwiecień 2014 o godz. 15:33:12</t>
  </si>
  <si>
    <t>Wygenerowane przez System SAS ('SASCIE', Linux) dnia 30 kwiecień 2014 o godz. 15:34:32</t>
  </si>
  <si>
    <t>Wygenerowane przez System SAS ('SASCIE', Linux) dnia 30 kwiecień 2014 o godz. 15:36:03</t>
  </si>
  <si>
    <t>Wygenerowane przez System SAS ('SASCIE', Linux) dnia 30 kwiecień 2014 o godz. 15:43:05</t>
  </si>
  <si>
    <t>Wygenerowane przez System SAS ('SASCIE', Linux) dnia 30 kwiecień 2014 o godz. 15:45:37</t>
  </si>
  <si>
    <t>Wygenerowane przez System SAS ('SASCIE', Linux) dnia 30 kwiecień 2014 o godz. 15:47:07</t>
  </si>
  <si>
    <t>Wygenerowane przez System SAS ('SASCIE', Linux) dnia 30 kwiecień 2014 o godz. 15:49:57</t>
  </si>
  <si>
    <t>Wygenerowane przez System SAS ('SASCIE', Linux) dnia 30 kwiecień 2014 o godz. 15:49:18</t>
  </si>
  <si>
    <t>Wygenerowane przez System SAS ('SASCIE', Linux) dnia 30 kwiecień 2014 o godz. 15:56:43</t>
  </si>
  <si>
    <t>Wygenerowane przez System SAS ('SASCIE', Linux) dnia 30 kwiecień 2014 o godz. 15:57:31</t>
  </si>
  <si>
    <t>Wygenerowane przez System SAS ('SASCIE', Linux) dnia 30 kwiecień 2014 o godz. 15:59:35</t>
  </si>
  <si>
    <t>Wygenerowane przez System SAS ('SASCIE', Linux) dnia 30 kwiecień 2014 o godz. 16:03:33</t>
  </si>
  <si>
    <t>Wygenerowane przez System SAS ('SASCIE', Linux) dnia 30 kwiecień 2014 o godz. 16:04:14</t>
  </si>
  <si>
    <t>Wygenerowane przez System SAS ('SASCIE', Linux) dnia 30 kwiecień 2014 o godz. 16:05:48</t>
  </si>
  <si>
    <t>Wygenerowane przez System SAS ('SASCIE', Linux) dnia 30 kwiecień 2014 o godz. 16:40:22</t>
  </si>
  <si>
    <t>Wygenerowane przez System SAS ('SASCIE', Linux) dnia 30 kwiecień 2014 o godz. 16:42:58</t>
  </si>
  <si>
    <t>Wygenerowane przez System SAS ('SASCIE', Linux) dnia 30 kwiecień 2014 o godz. 16:43:31</t>
  </si>
  <si>
    <t>Wygenerowane przez System SAS ('SASCIE', Linux) dnia 30 kwiecień 2014 o godz. 16:44:02</t>
  </si>
  <si>
    <t xml:space="preserve">Nauczanie języka obcego jako obowiązkowego w szkołach według typów i kategorii uczniów w roku szkolnym 2013/2014 wg SIO stan na 30.09.2013 r. </t>
  </si>
  <si>
    <t xml:space="preserve">Nauczanie języka obcego jako dodatkowego w szkołach według typów i kategorii uczniów w roku szkolnym 2013/2014 wg SIO stan na 30.09.2013 r. </t>
  </si>
  <si>
    <t>Technikum w tym uzupeł0</t>
  </si>
  <si>
    <t>Wygenerowane przez System SAS ('SASCIE', Linux) dnia 30 kwiecień 2014 o godz0 15:22:37</t>
  </si>
  <si>
    <t>Wygenerowane przez System SAS ('SASCIE', Linux) dnia 30 kwiecień 2014 o godz0 16:45:53</t>
  </si>
  <si>
    <t>Wygenerowane przez System SAS ('SASCIE', Linux) dnia 30 kwiecień 2014 o godz0 16:45:19</t>
  </si>
  <si>
    <t>Wygenerowane przez System SAS ('SASCIE', Linux) dnia 30 kwiecień 2014 o godz0 16:42:26</t>
  </si>
  <si>
    <t>Wygenerowane przez System SAS ('SASCIE', Linux) dnia 30 kwiecień 2014 o godz0 16:05:25</t>
  </si>
  <si>
    <t>Wygenerowane przez System SAS ('SASCIE', Linux) dnia 30 kwiecień 2014 o godz0 15:59:09</t>
  </si>
  <si>
    <t>Wygenerowane przez System SAS ('SASCIE', Linux) dnia 30 kwiecień 2014 o godz0 15:52:57</t>
  </si>
  <si>
    <t>Wygenerowane przez System SAS ('SASCIE', Linux) dnia 30 kwiecień 2014 o godz0 15:52:18</t>
  </si>
  <si>
    <t>inny</t>
  </si>
  <si>
    <t>WOJEWÓDZTWO DOLNOŚLĄSKIE</t>
  </si>
  <si>
    <t>WOJEWÓDZTWO KUJAWSKO-POMORSKIE</t>
  </si>
  <si>
    <t>WOJEWÓDZTWO LUBELSKIE</t>
  </si>
  <si>
    <t>WOJEWÓDZTWO LUBUSKIE</t>
  </si>
  <si>
    <t>WOJEWÓDZTWO ŁÓDZKIE</t>
  </si>
  <si>
    <t>WOJEWÓDZTWO MAŁOPOLSKIE</t>
  </si>
  <si>
    <t>WOJEWÓDZTWO MAZOWIECKIE</t>
  </si>
  <si>
    <t>WOJEWÓDZTWO OPOLSKIE</t>
  </si>
  <si>
    <t>WOJEWÓDZTWO PODKARPACKIE</t>
  </si>
  <si>
    <t>WOJEWÓDZTWO PODLASKIE</t>
  </si>
  <si>
    <t>WOJEWÓDZTWO POMORSKIE</t>
  </si>
  <si>
    <t>WOJEWÓDZTWO ŚLĄSKIE</t>
  </si>
  <si>
    <t>WOJEWÓDZTWO ŚWIĘTOKRZYSKIE</t>
  </si>
  <si>
    <t>WOJEWÓDZTWO WARMIŃSKO-MAZURSKIE</t>
  </si>
  <si>
    <t>WOJEWÓDZTWO WIELKOPOLSKIE</t>
  </si>
  <si>
    <t>WOJEWÓDZTWO ZACHODNIOPOMORSKIE</t>
  </si>
  <si>
    <t xml:space="preserve">Liceum ogólnokształcące w tym uzupeł. </t>
  </si>
  <si>
    <t xml:space="preserve">Technikum w tym uzupeł. </t>
  </si>
  <si>
    <t>Wygenerowane przez System SAS ('SASCIE', Linux) dnia 05 maj 2014 o godz. 08:46:08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</si>
</sst>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right"/>
    </xf>
    <xf numFmtId="49" fontId="1" fillId="8" borderId="11" xfId="0" applyNumberFormat="1" applyFont="1" applyFill="1" applyBorder="1" applyAlignment="1">
      <alignment horizontal="center" vertical="center"/>
    </xf>
    <xf numFmtId="49" fontId="1" fillId="8" borderId="10" xfId="0" applyNumberFormat="1" applyFont="1" applyFill="1" applyBorder="1" applyAlignment="1">
      <alignment horizontal="center" vertical="center"/>
    </xf>
    <xf numFmtId="49" fontId="0" fillId="8" borderId="10" xfId="0" applyNumberFormat="1" applyFill="1" applyBorder="1" applyAlignment="1">
      <alignment horizontal="left" vertical="top"/>
    </xf>
    <xf numFmtId="3" fontId="0" fillId="0" borderId="10" xfId="0" applyNumberFormat="1" applyBorder="1" applyAlignment="1">
      <alignment horizontal="right"/>
    </xf>
    <xf numFmtId="49" fontId="0" fillId="8" borderId="12" xfId="0" applyNumberFormat="1" applyFill="1" applyBorder="1" applyAlignment="1">
      <alignment horizontal="left" vertical="top"/>
    </xf>
    <xf numFmtId="3" fontId="1" fillId="0" borderId="1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NumberFormat="1" applyBorder="1" applyAlignment="1">
      <alignment horizontal="right"/>
    </xf>
    <xf numFmtId="49" fontId="1" fillId="8" borderId="13" xfId="0" applyNumberFormat="1" applyFont="1" applyFill="1" applyBorder="1" applyAlignment="1">
      <alignment vertical="center"/>
    </xf>
    <xf numFmtId="0" fontId="1" fillId="8" borderId="14" xfId="0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1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2" borderId="12" xfId="0" applyNumberFormat="1" applyFill="1" applyBorder="1" applyAlignment="1">
      <alignment horizontal="left"/>
    </xf>
    <xf numFmtId="49" fontId="0" fillId="2" borderId="10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left" vertical="top"/>
    </xf>
    <xf numFmtId="49" fontId="1" fillId="2" borderId="10" xfId="0" applyNumberFormat="1" applyFont="1" applyFill="1" applyBorder="1" applyAlignment="1">
      <alignment horizontal="left" vertical="top"/>
    </xf>
    <xf numFmtId="0" fontId="1" fillId="0" borderId="0" xfId="0" applyFont="1" applyAlignment="1">
      <alignment/>
    </xf>
    <xf numFmtId="3" fontId="1" fillId="2" borderId="10" xfId="0" applyNumberFormat="1" applyFont="1" applyFill="1" applyBorder="1" applyAlignment="1">
      <alignment horizontal="right"/>
    </xf>
    <xf numFmtId="3" fontId="0" fillId="2" borderId="10" xfId="0" applyNumberFormat="1" applyFill="1" applyBorder="1" applyAlignment="1">
      <alignment horizontal="right"/>
    </xf>
    <xf numFmtId="49" fontId="0" fillId="2" borderId="10" xfId="0" applyNumberFormat="1" applyFill="1" applyBorder="1" applyAlignment="1">
      <alignment horizontal="left" vertical="center"/>
    </xf>
    <xf numFmtId="0" fontId="0" fillId="2" borderId="10" xfId="0" applyNumberFormat="1" applyFill="1" applyBorder="1" applyAlignment="1">
      <alignment horizontal="left"/>
    </xf>
    <xf numFmtId="0" fontId="0" fillId="2" borderId="10" xfId="0" applyFill="1" applyBorder="1" applyAlignment="1">
      <alignment horizontal="left" vertical="center"/>
    </xf>
    <xf numFmtId="0" fontId="1" fillId="2" borderId="10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0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2" borderId="12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2" borderId="10" xfId="0" applyNumberForma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0" fontId="1" fillId="2" borderId="10" xfId="0" applyNumberFormat="1" applyFont="1" applyFill="1" applyBorder="1" applyAlignment="1">
      <alignment/>
    </xf>
    <xf numFmtId="0" fontId="0" fillId="2" borderId="10" xfId="0" applyNumberFormat="1" applyFill="1" applyBorder="1" applyAlignment="1">
      <alignment/>
    </xf>
    <xf numFmtId="49" fontId="0" fillId="2" borderId="12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0" fontId="0" fillId="0" borderId="12" xfId="0" applyNumberFormat="1" applyBorder="1" applyAlignment="1">
      <alignment horizontal="right"/>
    </xf>
    <xf numFmtId="49" fontId="0" fillId="2" borderId="13" xfId="0" applyNumberFormat="1" applyFill="1" applyBorder="1" applyAlignment="1">
      <alignment horizontal="left" vertical="center"/>
    </xf>
    <xf numFmtId="49" fontId="0" fillId="2" borderId="14" xfId="0" applyNumberFormat="1" applyFill="1" applyBorder="1" applyAlignment="1">
      <alignment horizontal="left" vertical="center"/>
    </xf>
    <xf numFmtId="0" fontId="0" fillId="2" borderId="16" xfId="0" applyNumberFormat="1" applyFill="1" applyBorder="1" applyAlignment="1">
      <alignment horizontal="left"/>
    </xf>
    <xf numFmtId="0" fontId="0" fillId="2" borderId="10" xfId="0" applyNumberFormat="1" applyFill="1" applyBorder="1" applyAlignment="1">
      <alignment horizontal="right"/>
    </xf>
    <xf numFmtId="0" fontId="1" fillId="0" borderId="0" xfId="0" applyFont="1" applyFill="1" applyAlignment="1">
      <alignment/>
    </xf>
    <xf numFmtId="49" fontId="0" fillId="2" borderId="11" xfId="0" applyNumberFormat="1" applyFill="1" applyBorder="1" applyAlignment="1">
      <alignment horizontal="left" vertical="center"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 horizontal="right"/>
    </xf>
    <xf numFmtId="49" fontId="0" fillId="2" borderId="11" xfId="0" applyNumberForma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/>
    </xf>
    <xf numFmtId="49" fontId="1" fillId="8" borderId="10" xfId="0" applyNumberFormat="1" applyFont="1" applyFill="1" applyBorder="1" applyAlignment="1">
      <alignment horizontal="left" vertical="top"/>
    </xf>
    <xf numFmtId="0" fontId="1" fillId="8" borderId="14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left" vertical="top"/>
    </xf>
    <xf numFmtId="0" fontId="0" fillId="8" borderId="10" xfId="0" applyNumberFormat="1" applyFill="1" applyBorder="1" applyAlignment="1">
      <alignment horizontal="left"/>
    </xf>
    <xf numFmtId="0" fontId="0" fillId="8" borderId="10" xfId="0" applyFill="1" applyBorder="1" applyAlignment="1">
      <alignment horizontal="left"/>
    </xf>
    <xf numFmtId="49" fontId="0" fillId="2" borderId="10" xfId="0" applyNumberFormat="1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 wrapText="1"/>
    </xf>
    <xf numFmtId="49" fontId="0" fillId="2" borderId="13" xfId="0" applyNumberFormat="1" applyFill="1" applyBorder="1" applyAlignment="1">
      <alignment horizontal="center" vertical="center" wrapText="1"/>
    </xf>
    <xf numFmtId="49" fontId="0" fillId="2" borderId="14" xfId="0" applyNumberFormat="1" applyFill="1" applyBorder="1" applyAlignment="1">
      <alignment horizontal="center" vertical="center" wrapText="1"/>
    </xf>
    <xf numFmtId="49" fontId="0" fillId="2" borderId="11" xfId="0" applyNumberFormat="1" applyFill="1" applyBorder="1" applyAlignment="1">
      <alignment horizontal="center" vertical="center" wrapText="1"/>
    </xf>
    <xf numFmtId="0" fontId="0" fillId="2" borderId="10" xfId="0" applyNumberFormat="1" applyFill="1" applyBorder="1" applyAlignment="1">
      <alignment horizontal="left"/>
    </xf>
    <xf numFmtId="49" fontId="0" fillId="2" borderId="10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2" max="2" width="77.7109375" style="0" customWidth="1"/>
    <col min="3" max="3" width="9.28125" style="0" customWidth="1"/>
    <col min="7" max="7" width="9.28125" style="0" customWidth="1"/>
    <col min="11" max="11" width="9.28125" style="0" customWidth="1"/>
  </cols>
  <sheetData>
    <row r="1" spans="1:12" ht="16.5" customHeight="1">
      <c r="A1" s="55" t="s">
        <v>94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6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6.5" customHeight="1">
      <c r="A3" s="56" t="s">
        <v>0</v>
      </c>
      <c r="B3" s="56"/>
      <c r="C3" s="57" t="s">
        <v>14</v>
      </c>
      <c r="D3" s="57"/>
      <c r="E3" s="57"/>
      <c r="F3" s="57"/>
      <c r="G3" s="57"/>
      <c r="H3" s="57"/>
      <c r="I3" s="57"/>
      <c r="J3" s="57"/>
      <c r="K3" s="58"/>
      <c r="L3" s="14"/>
    </row>
    <row r="4" spans="1:12" ht="16.5" customHeight="1">
      <c r="A4" s="56"/>
      <c r="B4" s="56"/>
      <c r="C4" s="3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4" t="s">
        <v>20</v>
      </c>
      <c r="I4" s="4" t="s">
        <v>21</v>
      </c>
      <c r="J4" s="4" t="s">
        <v>22</v>
      </c>
      <c r="K4" s="4" t="s">
        <v>0</v>
      </c>
      <c r="L4" s="14"/>
    </row>
    <row r="5" spans="1:12" ht="16.5" customHeight="1">
      <c r="A5" s="5" t="s">
        <v>23</v>
      </c>
      <c r="B5" s="5" t="s">
        <v>7</v>
      </c>
      <c r="C5" s="6">
        <v>2018591</v>
      </c>
      <c r="D5" s="6">
        <v>4791</v>
      </c>
      <c r="E5" s="6">
        <v>3786</v>
      </c>
      <c r="F5" s="6">
        <v>0</v>
      </c>
      <c r="G5" s="6">
        <v>133004</v>
      </c>
      <c r="H5" s="6">
        <v>6443</v>
      </c>
      <c r="I5" s="6">
        <v>350</v>
      </c>
      <c r="J5" s="6">
        <v>715</v>
      </c>
      <c r="K5" s="6">
        <f>SUM(C5:J5)</f>
        <v>2167680</v>
      </c>
      <c r="L5" s="14"/>
    </row>
    <row r="6" spans="1:12" ht="16.5" customHeight="1">
      <c r="A6" s="5" t="s">
        <v>24</v>
      </c>
      <c r="B6" s="5" t="s">
        <v>1</v>
      </c>
      <c r="C6" s="6">
        <v>1093652</v>
      </c>
      <c r="D6" s="6">
        <v>39830</v>
      </c>
      <c r="E6" s="6">
        <v>21533</v>
      </c>
      <c r="F6" s="6">
        <v>498</v>
      </c>
      <c r="G6" s="6">
        <v>773767</v>
      </c>
      <c r="H6" s="6">
        <v>85156</v>
      </c>
      <c r="I6" s="6">
        <v>4182</v>
      </c>
      <c r="J6" s="6">
        <v>876</v>
      </c>
      <c r="K6" s="6">
        <f aca="true" t="shared" si="0" ref="K6:K28">SUM(C6:J6)</f>
        <v>2019494</v>
      </c>
      <c r="L6" s="14"/>
    </row>
    <row r="7" spans="1:11" ht="15">
      <c r="A7" s="5" t="s">
        <v>25</v>
      </c>
      <c r="B7" s="5" t="s">
        <v>10</v>
      </c>
      <c r="C7" s="6">
        <v>104619</v>
      </c>
      <c r="D7" s="6">
        <v>619</v>
      </c>
      <c r="E7" s="6">
        <v>0</v>
      </c>
      <c r="F7" s="6">
        <v>0</v>
      </c>
      <c r="G7" s="6">
        <v>57960</v>
      </c>
      <c r="H7" s="6">
        <v>10966</v>
      </c>
      <c r="I7" s="6">
        <v>69</v>
      </c>
      <c r="J7" s="6">
        <v>29</v>
      </c>
      <c r="K7" s="6">
        <f t="shared" si="0"/>
        <v>174262</v>
      </c>
    </row>
    <row r="8" spans="1:11" ht="15">
      <c r="A8" s="5" t="s">
        <v>26</v>
      </c>
      <c r="B8" s="5" t="s">
        <v>27</v>
      </c>
      <c r="C8" s="6">
        <v>705299</v>
      </c>
      <c r="D8" s="6">
        <v>60687</v>
      </c>
      <c r="E8" s="6">
        <v>30954</v>
      </c>
      <c r="F8" s="6">
        <v>11260</v>
      </c>
      <c r="G8" s="6">
        <v>349428</v>
      </c>
      <c r="H8" s="6">
        <v>62264</v>
      </c>
      <c r="I8" s="6">
        <v>12142</v>
      </c>
      <c r="J8" s="6">
        <v>495</v>
      </c>
      <c r="K8" s="6">
        <f t="shared" si="0"/>
        <v>1232529</v>
      </c>
    </row>
    <row r="9" spans="1:11" ht="15">
      <c r="A9" s="5" t="s">
        <v>28</v>
      </c>
      <c r="B9" s="5" t="s">
        <v>5</v>
      </c>
      <c r="C9" s="6">
        <v>7027</v>
      </c>
      <c r="D9" s="6">
        <v>270</v>
      </c>
      <c r="E9" s="6">
        <v>55</v>
      </c>
      <c r="F9" s="6">
        <v>0</v>
      </c>
      <c r="G9" s="6">
        <v>4230</v>
      </c>
      <c r="H9" s="6">
        <v>1021</v>
      </c>
      <c r="I9" s="6">
        <v>16</v>
      </c>
      <c r="J9" s="6">
        <v>27</v>
      </c>
      <c r="K9" s="6">
        <f t="shared" si="0"/>
        <v>12646</v>
      </c>
    </row>
    <row r="10" spans="1:11" ht="15">
      <c r="A10" s="5" t="s">
        <v>29</v>
      </c>
      <c r="B10" s="5" t="s">
        <v>30</v>
      </c>
      <c r="C10" s="6">
        <v>504154</v>
      </c>
      <c r="D10" s="6">
        <v>17696</v>
      </c>
      <c r="E10" s="6">
        <v>3550</v>
      </c>
      <c r="F10" s="6">
        <v>0</v>
      </c>
      <c r="G10" s="6">
        <v>400965</v>
      </c>
      <c r="H10" s="6">
        <v>51944</v>
      </c>
      <c r="I10" s="6">
        <v>921</v>
      </c>
      <c r="J10" s="6">
        <v>1124</v>
      </c>
      <c r="K10" s="6">
        <f t="shared" si="0"/>
        <v>980354</v>
      </c>
    </row>
    <row r="11" spans="1:11" ht="15">
      <c r="A11" s="5" t="s">
        <v>31</v>
      </c>
      <c r="B11" s="5" t="s">
        <v>32</v>
      </c>
      <c r="C11" s="6">
        <v>5244</v>
      </c>
      <c r="D11" s="6">
        <v>0</v>
      </c>
      <c r="E11" s="6">
        <v>0</v>
      </c>
      <c r="F11" s="6">
        <v>0</v>
      </c>
      <c r="G11" s="6">
        <v>313</v>
      </c>
      <c r="H11" s="6">
        <v>636</v>
      </c>
      <c r="I11" s="6">
        <v>0</v>
      </c>
      <c r="J11" s="6">
        <v>0</v>
      </c>
      <c r="K11" s="6">
        <f t="shared" si="0"/>
        <v>6193</v>
      </c>
    </row>
    <row r="12" spans="1:11" ht="15">
      <c r="A12" s="5" t="s">
        <v>33</v>
      </c>
      <c r="B12" s="5" t="s">
        <v>34</v>
      </c>
      <c r="C12" s="6">
        <v>12181</v>
      </c>
      <c r="D12" s="6">
        <v>77</v>
      </c>
      <c r="E12" s="6">
        <v>0</v>
      </c>
      <c r="F12" s="6">
        <v>0</v>
      </c>
      <c r="G12" s="6">
        <v>5006</v>
      </c>
      <c r="H12" s="6">
        <v>1649</v>
      </c>
      <c r="I12" s="6">
        <v>2</v>
      </c>
      <c r="J12" s="6">
        <v>0</v>
      </c>
      <c r="K12" s="6">
        <f t="shared" si="0"/>
        <v>18915</v>
      </c>
    </row>
    <row r="13" spans="1:11" ht="15">
      <c r="A13" s="5" t="s">
        <v>35</v>
      </c>
      <c r="B13" s="5" t="s">
        <v>36</v>
      </c>
      <c r="C13" s="6">
        <v>144910</v>
      </c>
      <c r="D13" s="6">
        <v>71</v>
      </c>
      <c r="E13" s="6">
        <v>24</v>
      </c>
      <c r="F13" s="6">
        <v>252</v>
      </c>
      <c r="G13" s="6">
        <v>8717</v>
      </c>
      <c r="H13" s="6">
        <v>1385</v>
      </c>
      <c r="I13" s="6">
        <v>45</v>
      </c>
      <c r="J13" s="6">
        <v>2415</v>
      </c>
      <c r="K13" s="6">
        <f t="shared" si="0"/>
        <v>157819</v>
      </c>
    </row>
    <row r="14" spans="1:11" ht="15">
      <c r="A14" s="5" t="s">
        <v>37</v>
      </c>
      <c r="B14" s="5" t="s">
        <v>38</v>
      </c>
      <c r="C14" s="6">
        <v>8798</v>
      </c>
      <c r="D14" s="6">
        <v>60</v>
      </c>
      <c r="E14" s="6">
        <v>4</v>
      </c>
      <c r="F14" s="6">
        <v>0</v>
      </c>
      <c r="G14" s="6">
        <v>536</v>
      </c>
      <c r="H14" s="6">
        <v>0</v>
      </c>
      <c r="I14" s="6">
        <v>0</v>
      </c>
      <c r="J14" s="6">
        <v>0</v>
      </c>
      <c r="K14" s="6">
        <f t="shared" si="0"/>
        <v>9398</v>
      </c>
    </row>
    <row r="15" spans="1:11" ht="15">
      <c r="A15" s="5" t="s">
        <v>39</v>
      </c>
      <c r="B15" s="5" t="s">
        <v>40</v>
      </c>
      <c r="C15" s="6">
        <v>3962</v>
      </c>
      <c r="D15" s="6">
        <v>130</v>
      </c>
      <c r="E15" s="6">
        <v>0</v>
      </c>
      <c r="F15" s="6">
        <v>0</v>
      </c>
      <c r="G15" s="6">
        <v>2977</v>
      </c>
      <c r="H15" s="6">
        <v>164</v>
      </c>
      <c r="I15" s="6">
        <v>173</v>
      </c>
      <c r="J15" s="6">
        <v>0</v>
      </c>
      <c r="K15" s="6">
        <f t="shared" si="0"/>
        <v>7406</v>
      </c>
    </row>
    <row r="16" spans="1:11" ht="15">
      <c r="A16" s="5" t="s">
        <v>41</v>
      </c>
      <c r="B16" s="5" t="s">
        <v>42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f t="shared" si="0"/>
        <v>0</v>
      </c>
    </row>
    <row r="17" spans="1:11" ht="15">
      <c r="A17" s="5" t="s">
        <v>43</v>
      </c>
      <c r="B17" s="5" t="s">
        <v>44</v>
      </c>
      <c r="C17" s="6">
        <v>2590</v>
      </c>
      <c r="D17" s="6">
        <v>1487</v>
      </c>
      <c r="E17" s="6">
        <v>63</v>
      </c>
      <c r="F17" s="6">
        <v>0</v>
      </c>
      <c r="G17" s="6">
        <v>660</v>
      </c>
      <c r="H17" s="6">
        <v>151</v>
      </c>
      <c r="I17" s="6">
        <v>0</v>
      </c>
      <c r="J17" s="6">
        <v>0</v>
      </c>
      <c r="K17" s="6">
        <f t="shared" si="0"/>
        <v>4951</v>
      </c>
    </row>
    <row r="18" spans="1:11" ht="15">
      <c r="A18" s="5" t="s">
        <v>45</v>
      </c>
      <c r="B18" s="5" t="s">
        <v>46</v>
      </c>
      <c r="C18" s="6">
        <v>4906</v>
      </c>
      <c r="D18" s="6">
        <v>1738</v>
      </c>
      <c r="E18" s="6">
        <v>36</v>
      </c>
      <c r="F18" s="6">
        <v>0</v>
      </c>
      <c r="G18" s="6">
        <v>2091</v>
      </c>
      <c r="H18" s="6">
        <v>279</v>
      </c>
      <c r="I18" s="6">
        <v>89</v>
      </c>
      <c r="J18" s="6">
        <v>0</v>
      </c>
      <c r="K18" s="6">
        <f t="shared" si="0"/>
        <v>9139</v>
      </c>
    </row>
    <row r="19" spans="1:11" ht="15">
      <c r="A19" s="5" t="s">
        <v>47</v>
      </c>
      <c r="B19" s="5" t="s">
        <v>48</v>
      </c>
      <c r="C19" s="6">
        <v>832</v>
      </c>
      <c r="D19" s="6">
        <v>464</v>
      </c>
      <c r="E19" s="6">
        <v>0</v>
      </c>
      <c r="F19" s="6">
        <v>0</v>
      </c>
      <c r="G19" s="6">
        <v>0</v>
      </c>
      <c r="H19" s="6">
        <v>65</v>
      </c>
      <c r="I19" s="6">
        <v>0</v>
      </c>
      <c r="J19" s="6">
        <v>0</v>
      </c>
      <c r="K19" s="6">
        <f t="shared" si="0"/>
        <v>1361</v>
      </c>
    </row>
    <row r="20" spans="1:11" ht="15">
      <c r="A20" s="5" t="s">
        <v>56</v>
      </c>
      <c r="B20" s="5" t="s">
        <v>57</v>
      </c>
      <c r="C20" s="6">
        <v>1058</v>
      </c>
      <c r="D20" s="6">
        <v>0</v>
      </c>
      <c r="E20" s="6">
        <v>0</v>
      </c>
      <c r="F20" s="6">
        <v>0</v>
      </c>
      <c r="G20" s="6">
        <v>90</v>
      </c>
      <c r="H20" s="6">
        <v>0</v>
      </c>
      <c r="I20" s="6">
        <v>41</v>
      </c>
      <c r="J20" s="6">
        <v>7</v>
      </c>
      <c r="K20" s="6">
        <f t="shared" si="0"/>
        <v>1196</v>
      </c>
    </row>
    <row r="21" spans="1:11" ht="15">
      <c r="A21" s="5" t="s">
        <v>58</v>
      </c>
      <c r="B21" s="5" t="s">
        <v>3</v>
      </c>
      <c r="C21" s="6">
        <v>1077</v>
      </c>
      <c r="D21" s="6">
        <v>21</v>
      </c>
      <c r="E21" s="6">
        <v>0</v>
      </c>
      <c r="F21" s="6">
        <v>9</v>
      </c>
      <c r="G21" s="6">
        <v>193</v>
      </c>
      <c r="H21" s="6">
        <v>0</v>
      </c>
      <c r="I21" s="6">
        <v>0</v>
      </c>
      <c r="J21" s="6">
        <v>0</v>
      </c>
      <c r="K21" s="6">
        <f t="shared" si="0"/>
        <v>1300</v>
      </c>
    </row>
    <row r="22" spans="1:11" ht="15">
      <c r="A22" s="5" t="s">
        <v>59</v>
      </c>
      <c r="B22" s="5" t="s">
        <v>6</v>
      </c>
      <c r="C22" s="6">
        <v>2067</v>
      </c>
      <c r="D22" s="6">
        <v>216</v>
      </c>
      <c r="E22" s="6">
        <v>148</v>
      </c>
      <c r="F22" s="6">
        <v>0</v>
      </c>
      <c r="G22" s="6">
        <v>1084</v>
      </c>
      <c r="H22" s="6">
        <v>82</v>
      </c>
      <c r="I22" s="6">
        <v>27</v>
      </c>
      <c r="J22" s="6">
        <v>0</v>
      </c>
      <c r="K22" s="6">
        <f t="shared" si="0"/>
        <v>3624</v>
      </c>
    </row>
    <row r="23" spans="1:11" ht="15">
      <c r="A23" s="5" t="s">
        <v>60</v>
      </c>
      <c r="B23" s="5" t="s">
        <v>2</v>
      </c>
      <c r="C23" s="6">
        <v>672</v>
      </c>
      <c r="D23" s="6">
        <v>20</v>
      </c>
      <c r="E23" s="6">
        <v>0</v>
      </c>
      <c r="F23" s="6">
        <v>0</v>
      </c>
      <c r="G23" s="6">
        <v>99</v>
      </c>
      <c r="H23" s="6">
        <v>0</v>
      </c>
      <c r="I23" s="6">
        <v>0</v>
      </c>
      <c r="J23" s="6">
        <v>0</v>
      </c>
      <c r="K23" s="6">
        <f t="shared" si="0"/>
        <v>791</v>
      </c>
    </row>
    <row r="24" spans="1:11" ht="15">
      <c r="A24" s="5" t="s">
        <v>61</v>
      </c>
      <c r="B24" s="5" t="s">
        <v>62</v>
      </c>
      <c r="C24" s="6">
        <v>195</v>
      </c>
      <c r="D24" s="6">
        <v>0</v>
      </c>
      <c r="E24" s="6">
        <v>0</v>
      </c>
      <c r="F24" s="6">
        <v>5</v>
      </c>
      <c r="G24" s="6">
        <v>175</v>
      </c>
      <c r="H24" s="6">
        <v>0</v>
      </c>
      <c r="I24" s="6">
        <v>0</v>
      </c>
      <c r="J24" s="6">
        <v>0</v>
      </c>
      <c r="K24" s="6">
        <f t="shared" si="0"/>
        <v>375</v>
      </c>
    </row>
    <row r="25" spans="1:11" ht="15">
      <c r="A25" s="5" t="s">
        <v>49</v>
      </c>
      <c r="B25" s="5" t="s">
        <v>50</v>
      </c>
      <c r="C25" s="6">
        <v>39</v>
      </c>
      <c r="D25" s="6">
        <v>18</v>
      </c>
      <c r="E25" s="6">
        <v>0</v>
      </c>
      <c r="F25" s="6">
        <v>0</v>
      </c>
      <c r="G25" s="6">
        <v>21</v>
      </c>
      <c r="H25" s="6">
        <v>0</v>
      </c>
      <c r="I25" s="6">
        <v>20</v>
      </c>
      <c r="J25" s="6">
        <v>0</v>
      </c>
      <c r="K25" s="6">
        <f t="shared" si="0"/>
        <v>98</v>
      </c>
    </row>
    <row r="26" spans="1:11" ht="15">
      <c r="A26" s="5" t="s">
        <v>51</v>
      </c>
      <c r="B26" s="5" t="s">
        <v>52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f t="shared" si="0"/>
        <v>0</v>
      </c>
    </row>
    <row r="27" spans="1:11" ht="15">
      <c r="A27" s="7" t="s">
        <v>53</v>
      </c>
      <c r="B27" s="5" t="s">
        <v>54</v>
      </c>
      <c r="C27" s="6">
        <v>180</v>
      </c>
      <c r="D27" s="6">
        <v>0</v>
      </c>
      <c r="E27" s="6">
        <v>0</v>
      </c>
      <c r="F27" s="6">
        <v>0</v>
      </c>
      <c r="G27" s="6">
        <v>106</v>
      </c>
      <c r="H27" s="6">
        <v>0</v>
      </c>
      <c r="I27" s="6">
        <v>0</v>
      </c>
      <c r="J27" s="6">
        <v>0</v>
      </c>
      <c r="K27" s="6">
        <f t="shared" si="0"/>
        <v>286</v>
      </c>
    </row>
    <row r="28" spans="1:11" ht="15">
      <c r="A28" s="56" t="s">
        <v>0</v>
      </c>
      <c r="B28" s="59"/>
      <c r="C28" s="8">
        <f>SUM(C5:C27)</f>
        <v>4622053</v>
      </c>
      <c r="D28" s="8">
        <f aca="true" t="shared" si="1" ref="D28:J28">SUM(D5:D27)</f>
        <v>128195</v>
      </c>
      <c r="E28" s="8">
        <f t="shared" si="1"/>
        <v>60153</v>
      </c>
      <c r="F28" s="8">
        <f t="shared" si="1"/>
        <v>12024</v>
      </c>
      <c r="G28" s="8">
        <f t="shared" si="1"/>
        <v>1741422</v>
      </c>
      <c r="H28" s="8">
        <f t="shared" si="1"/>
        <v>222205</v>
      </c>
      <c r="I28" s="8">
        <f t="shared" si="1"/>
        <v>18077</v>
      </c>
      <c r="J28" s="8">
        <f t="shared" si="1"/>
        <v>5688</v>
      </c>
      <c r="K28" s="19">
        <f t="shared" si="0"/>
        <v>6809817</v>
      </c>
    </row>
    <row r="31" spans="1:11" ht="15">
      <c r="A31" s="56" t="s">
        <v>55</v>
      </c>
      <c r="B31" s="56"/>
      <c r="C31" s="57" t="s">
        <v>14</v>
      </c>
      <c r="D31" s="57"/>
      <c r="E31" s="57"/>
      <c r="F31" s="57"/>
      <c r="G31" s="57"/>
      <c r="H31" s="57"/>
      <c r="I31" s="57"/>
      <c r="J31" s="57"/>
      <c r="K31" s="58"/>
    </row>
    <row r="32" spans="1:11" ht="15">
      <c r="A32" s="56"/>
      <c r="B32" s="56"/>
      <c r="C32" s="3" t="s">
        <v>15</v>
      </c>
      <c r="D32" s="4" t="s">
        <v>16</v>
      </c>
      <c r="E32" s="4" t="s">
        <v>17</v>
      </c>
      <c r="F32" s="4" t="s">
        <v>18</v>
      </c>
      <c r="G32" s="4" t="s">
        <v>19</v>
      </c>
      <c r="H32" s="4" t="s">
        <v>20</v>
      </c>
      <c r="I32" s="4" t="s">
        <v>21</v>
      </c>
      <c r="J32" s="4" t="s">
        <v>22</v>
      </c>
      <c r="K32" s="4" t="s">
        <v>0</v>
      </c>
    </row>
    <row r="33" spans="1:11" ht="15">
      <c r="A33" s="5" t="s">
        <v>23</v>
      </c>
      <c r="B33" s="5" t="s">
        <v>7</v>
      </c>
      <c r="C33" s="6">
        <v>71</v>
      </c>
      <c r="D33" s="6">
        <v>0</v>
      </c>
      <c r="E33" s="6">
        <v>0</v>
      </c>
      <c r="F33" s="6">
        <v>0</v>
      </c>
      <c r="G33" s="6">
        <v>6</v>
      </c>
      <c r="H33" s="6">
        <v>0</v>
      </c>
      <c r="I33" s="6">
        <v>0</v>
      </c>
      <c r="J33" s="6">
        <v>0</v>
      </c>
      <c r="K33" s="6">
        <f>SUM(C33:J33)</f>
        <v>77</v>
      </c>
    </row>
    <row r="34" spans="1:11" ht="15">
      <c r="A34" s="5" t="s">
        <v>24</v>
      </c>
      <c r="B34" s="5" t="s">
        <v>1</v>
      </c>
      <c r="C34" s="6">
        <v>11770</v>
      </c>
      <c r="D34" s="6">
        <v>0</v>
      </c>
      <c r="E34" s="6">
        <v>0</v>
      </c>
      <c r="F34" s="6">
        <v>0</v>
      </c>
      <c r="G34" s="6">
        <v>2307</v>
      </c>
      <c r="H34" s="6">
        <v>595</v>
      </c>
      <c r="I34" s="6">
        <v>0</v>
      </c>
      <c r="J34" s="6">
        <v>0</v>
      </c>
      <c r="K34" s="6">
        <f aca="true" t="shared" si="2" ref="K34:K47">SUM(C34:J34)</f>
        <v>14672</v>
      </c>
    </row>
    <row r="35" spans="1:11" ht="15">
      <c r="A35" s="5" t="s">
        <v>25</v>
      </c>
      <c r="B35" s="5" t="s">
        <v>10</v>
      </c>
      <c r="C35" s="6">
        <v>591</v>
      </c>
      <c r="D35" s="6">
        <v>0</v>
      </c>
      <c r="E35" s="6">
        <v>0</v>
      </c>
      <c r="F35" s="6">
        <v>0</v>
      </c>
      <c r="G35" s="6">
        <v>278</v>
      </c>
      <c r="H35" s="6">
        <v>45</v>
      </c>
      <c r="I35" s="6">
        <v>0</v>
      </c>
      <c r="J35" s="6">
        <v>0</v>
      </c>
      <c r="K35" s="6">
        <f t="shared" si="2"/>
        <v>914</v>
      </c>
    </row>
    <row r="36" spans="1:11" ht="15">
      <c r="A36" s="5" t="s">
        <v>26</v>
      </c>
      <c r="B36" s="5" t="s">
        <v>27</v>
      </c>
      <c r="C36" s="6">
        <v>168033</v>
      </c>
      <c r="D36" s="6">
        <v>153</v>
      </c>
      <c r="E36" s="6">
        <v>0</v>
      </c>
      <c r="F36" s="6">
        <v>0</v>
      </c>
      <c r="G36" s="6">
        <v>18410</v>
      </c>
      <c r="H36" s="6">
        <v>7530</v>
      </c>
      <c r="I36" s="6">
        <v>0</v>
      </c>
      <c r="J36" s="6">
        <v>0</v>
      </c>
      <c r="K36" s="6">
        <f t="shared" si="2"/>
        <v>194126</v>
      </c>
    </row>
    <row r="37" spans="1:11" ht="15">
      <c r="A37" s="5" t="s">
        <v>28</v>
      </c>
      <c r="B37" s="5" t="s">
        <v>5</v>
      </c>
      <c r="C37" s="6">
        <v>1179</v>
      </c>
      <c r="D37" s="6">
        <v>0</v>
      </c>
      <c r="E37" s="6">
        <v>0</v>
      </c>
      <c r="F37" s="6">
        <v>0</v>
      </c>
      <c r="G37" s="6">
        <v>137</v>
      </c>
      <c r="H37" s="6">
        <v>66</v>
      </c>
      <c r="I37" s="6">
        <v>0</v>
      </c>
      <c r="J37" s="6">
        <v>0</v>
      </c>
      <c r="K37" s="6">
        <f t="shared" si="2"/>
        <v>1382</v>
      </c>
    </row>
    <row r="38" spans="1:11" ht="15">
      <c r="A38" s="5" t="s">
        <v>29</v>
      </c>
      <c r="B38" s="5" t="s">
        <v>30</v>
      </c>
      <c r="C38" s="6">
        <v>2128</v>
      </c>
      <c r="D38" s="6">
        <v>0</v>
      </c>
      <c r="E38" s="6">
        <v>0</v>
      </c>
      <c r="F38" s="6">
        <v>0</v>
      </c>
      <c r="G38" s="6">
        <v>231</v>
      </c>
      <c r="H38" s="6">
        <v>192</v>
      </c>
      <c r="I38" s="6">
        <v>0</v>
      </c>
      <c r="J38" s="6">
        <v>0</v>
      </c>
      <c r="K38" s="6">
        <f t="shared" si="2"/>
        <v>2551</v>
      </c>
    </row>
    <row r="39" spans="1:11" ht="15">
      <c r="A39" s="5" t="s">
        <v>31</v>
      </c>
      <c r="B39" s="5" t="s">
        <v>32</v>
      </c>
      <c r="C39" s="6">
        <v>5238</v>
      </c>
      <c r="D39" s="6">
        <v>0</v>
      </c>
      <c r="E39" s="6">
        <v>0</v>
      </c>
      <c r="F39" s="6">
        <v>0</v>
      </c>
      <c r="G39" s="6">
        <v>313</v>
      </c>
      <c r="H39" s="6">
        <v>630</v>
      </c>
      <c r="I39" s="6">
        <v>0</v>
      </c>
      <c r="J39" s="6">
        <v>0</v>
      </c>
      <c r="K39" s="6">
        <f t="shared" si="2"/>
        <v>6181</v>
      </c>
    </row>
    <row r="40" spans="1:11" ht="15">
      <c r="A40" s="5" t="s">
        <v>33</v>
      </c>
      <c r="B40" s="5" t="s">
        <v>34</v>
      </c>
      <c r="C40" s="6">
        <v>11515</v>
      </c>
      <c r="D40" s="6">
        <v>35</v>
      </c>
      <c r="E40" s="6">
        <v>0</v>
      </c>
      <c r="F40" s="6">
        <v>0</v>
      </c>
      <c r="G40" s="6">
        <v>4569</v>
      </c>
      <c r="H40" s="6">
        <v>1494</v>
      </c>
      <c r="I40" s="6">
        <v>2</v>
      </c>
      <c r="J40" s="6">
        <v>0</v>
      </c>
      <c r="K40" s="6">
        <f t="shared" si="2"/>
        <v>17615</v>
      </c>
    </row>
    <row r="41" spans="1:11" ht="15">
      <c r="A41" s="5" t="s">
        <v>35</v>
      </c>
      <c r="B41" s="5" t="s">
        <v>36</v>
      </c>
      <c r="C41" s="6">
        <v>128060</v>
      </c>
      <c r="D41" s="6">
        <v>52</v>
      </c>
      <c r="E41" s="6">
        <v>24</v>
      </c>
      <c r="F41" s="6">
        <v>57</v>
      </c>
      <c r="G41" s="6">
        <v>7766</v>
      </c>
      <c r="H41" s="6">
        <v>1373</v>
      </c>
      <c r="I41" s="6">
        <v>45</v>
      </c>
      <c r="J41" s="6">
        <v>1435</v>
      </c>
      <c r="K41" s="6">
        <f t="shared" si="2"/>
        <v>138812</v>
      </c>
    </row>
    <row r="42" spans="1:11" ht="15">
      <c r="A42" s="5" t="s">
        <v>56</v>
      </c>
      <c r="B42" s="5" t="s">
        <v>57</v>
      </c>
      <c r="C42" s="6">
        <v>1058</v>
      </c>
      <c r="D42" s="6">
        <v>0</v>
      </c>
      <c r="E42" s="6">
        <v>0</v>
      </c>
      <c r="F42" s="6">
        <v>0</v>
      </c>
      <c r="G42" s="6">
        <v>90</v>
      </c>
      <c r="H42" s="6">
        <v>0</v>
      </c>
      <c r="I42" s="6">
        <v>41</v>
      </c>
      <c r="J42" s="6">
        <v>7</v>
      </c>
      <c r="K42" s="6">
        <f t="shared" si="2"/>
        <v>1196</v>
      </c>
    </row>
    <row r="43" spans="1:11" ht="15">
      <c r="A43" s="5" t="s">
        <v>58</v>
      </c>
      <c r="B43" s="5" t="s">
        <v>3</v>
      </c>
      <c r="C43" s="6">
        <v>1077</v>
      </c>
      <c r="D43" s="6">
        <v>21</v>
      </c>
      <c r="E43" s="6">
        <v>0</v>
      </c>
      <c r="F43" s="6">
        <v>9</v>
      </c>
      <c r="G43" s="6">
        <v>193</v>
      </c>
      <c r="H43" s="6">
        <v>0</v>
      </c>
      <c r="I43" s="6">
        <v>0</v>
      </c>
      <c r="J43" s="6">
        <v>0</v>
      </c>
      <c r="K43" s="6">
        <f t="shared" si="2"/>
        <v>1300</v>
      </c>
    </row>
    <row r="44" spans="1:11" ht="15">
      <c r="A44" s="5" t="s">
        <v>59</v>
      </c>
      <c r="B44" s="5" t="s">
        <v>6</v>
      </c>
      <c r="C44" s="6">
        <v>2067</v>
      </c>
      <c r="D44" s="6">
        <v>216</v>
      </c>
      <c r="E44" s="6">
        <v>148</v>
      </c>
      <c r="F44" s="6">
        <v>0</v>
      </c>
      <c r="G44" s="6">
        <v>1084</v>
      </c>
      <c r="H44" s="6">
        <v>82</v>
      </c>
      <c r="I44" s="6">
        <v>27</v>
      </c>
      <c r="J44" s="6">
        <v>0</v>
      </c>
      <c r="K44" s="6">
        <f t="shared" si="2"/>
        <v>3624</v>
      </c>
    </row>
    <row r="45" spans="1:11" ht="15">
      <c r="A45" s="5" t="s">
        <v>60</v>
      </c>
      <c r="B45" s="5" t="s">
        <v>2</v>
      </c>
      <c r="C45" s="6">
        <v>672</v>
      </c>
      <c r="D45" s="6">
        <v>20</v>
      </c>
      <c r="E45" s="6">
        <v>0</v>
      </c>
      <c r="F45" s="6">
        <v>0</v>
      </c>
      <c r="G45" s="6">
        <v>99</v>
      </c>
      <c r="H45" s="6">
        <v>0</v>
      </c>
      <c r="I45" s="6">
        <v>0</v>
      </c>
      <c r="J45" s="6">
        <v>0</v>
      </c>
      <c r="K45" s="6">
        <f t="shared" si="2"/>
        <v>791</v>
      </c>
    </row>
    <row r="46" spans="1:11" ht="15">
      <c r="A46" s="7" t="s">
        <v>61</v>
      </c>
      <c r="B46" s="5" t="s">
        <v>62</v>
      </c>
      <c r="C46" s="6">
        <v>195</v>
      </c>
      <c r="D46" s="6">
        <v>0</v>
      </c>
      <c r="E46" s="6">
        <v>0</v>
      </c>
      <c r="F46" s="6">
        <v>5</v>
      </c>
      <c r="G46" s="6">
        <v>175</v>
      </c>
      <c r="H46" s="6">
        <v>0</v>
      </c>
      <c r="I46" s="6">
        <v>0</v>
      </c>
      <c r="J46" s="6">
        <v>0</v>
      </c>
      <c r="K46" s="6">
        <f t="shared" si="2"/>
        <v>375</v>
      </c>
    </row>
    <row r="47" spans="1:11" ht="15">
      <c r="A47" s="56" t="s">
        <v>0</v>
      </c>
      <c r="B47" s="59"/>
      <c r="C47" s="8">
        <f>SUM(C33:C46)</f>
        <v>333654</v>
      </c>
      <c r="D47" s="8">
        <f aca="true" t="shared" si="3" ref="D47:J47">SUM(D33:D46)</f>
        <v>497</v>
      </c>
      <c r="E47" s="8">
        <f t="shared" si="3"/>
        <v>172</v>
      </c>
      <c r="F47" s="8">
        <f t="shared" si="3"/>
        <v>71</v>
      </c>
      <c r="G47" s="8">
        <f t="shared" si="3"/>
        <v>35658</v>
      </c>
      <c r="H47" s="8">
        <f t="shared" si="3"/>
        <v>12007</v>
      </c>
      <c r="I47" s="8">
        <f t="shared" si="3"/>
        <v>115</v>
      </c>
      <c r="J47" s="8">
        <f t="shared" si="3"/>
        <v>1442</v>
      </c>
      <c r="K47" s="19">
        <f t="shared" si="2"/>
        <v>383616</v>
      </c>
    </row>
    <row r="48" spans="1:11" ht="15">
      <c r="A48" s="9"/>
      <c r="B48" s="10"/>
      <c r="C48" s="11"/>
      <c r="D48" s="11"/>
      <c r="E48" s="11"/>
      <c r="F48" s="11"/>
      <c r="G48" s="11"/>
      <c r="H48" s="11"/>
      <c r="I48" s="11"/>
      <c r="J48" s="11"/>
      <c r="K48" s="11"/>
    </row>
    <row r="50" spans="1:11" ht="15">
      <c r="A50" s="56" t="s">
        <v>13</v>
      </c>
      <c r="B50" s="56"/>
      <c r="C50" s="57" t="s">
        <v>14</v>
      </c>
      <c r="D50" s="57"/>
      <c r="E50" s="57"/>
      <c r="F50" s="57"/>
      <c r="G50" s="57"/>
      <c r="H50" s="57"/>
      <c r="I50" s="57"/>
      <c r="J50" s="57"/>
      <c r="K50" s="58"/>
    </row>
    <row r="51" spans="1:11" ht="15">
      <c r="A51" s="56"/>
      <c r="B51" s="56"/>
      <c r="C51" s="3" t="s">
        <v>15</v>
      </c>
      <c r="D51" s="4" t="s">
        <v>16</v>
      </c>
      <c r="E51" s="4" t="s">
        <v>17</v>
      </c>
      <c r="F51" s="4" t="s">
        <v>18</v>
      </c>
      <c r="G51" s="4" t="s">
        <v>19</v>
      </c>
      <c r="H51" s="4" t="s">
        <v>20</v>
      </c>
      <c r="I51" s="4" t="s">
        <v>21</v>
      </c>
      <c r="J51" s="4" t="s">
        <v>22</v>
      </c>
      <c r="K51" s="4" t="s">
        <v>0</v>
      </c>
    </row>
    <row r="52" spans="1:11" ht="15">
      <c r="A52" s="5" t="s">
        <v>23</v>
      </c>
      <c r="B52" s="5" t="s">
        <v>7</v>
      </c>
      <c r="C52" s="6">
        <v>2018520</v>
      </c>
      <c r="D52" s="6">
        <v>4791</v>
      </c>
      <c r="E52" s="6">
        <v>3786</v>
      </c>
      <c r="F52" s="6">
        <v>0</v>
      </c>
      <c r="G52" s="6">
        <v>132998</v>
      </c>
      <c r="H52" s="6">
        <v>6443</v>
      </c>
      <c r="I52" s="6">
        <v>350</v>
      </c>
      <c r="J52" s="6">
        <v>715</v>
      </c>
      <c r="K52" s="6">
        <f>SUM(C52:J52)</f>
        <v>2167603</v>
      </c>
    </row>
    <row r="53" spans="1:11" ht="15">
      <c r="A53" s="5" t="s">
        <v>24</v>
      </c>
      <c r="B53" s="5" t="s">
        <v>1</v>
      </c>
      <c r="C53" s="6">
        <v>1081882</v>
      </c>
      <c r="D53" s="6">
        <v>39830</v>
      </c>
      <c r="E53" s="6">
        <v>21533</v>
      </c>
      <c r="F53" s="6">
        <v>498</v>
      </c>
      <c r="G53" s="6">
        <v>771460</v>
      </c>
      <c r="H53" s="6">
        <v>84561</v>
      </c>
      <c r="I53" s="6">
        <v>4182</v>
      </c>
      <c r="J53" s="6">
        <v>876</v>
      </c>
      <c r="K53" s="6">
        <f aca="true" t="shared" si="4" ref="K53:K69">SUM(C53:J53)</f>
        <v>2004822</v>
      </c>
    </row>
    <row r="54" spans="1:11" ht="15">
      <c r="A54" s="5" t="s">
        <v>25</v>
      </c>
      <c r="B54" s="5" t="s">
        <v>10</v>
      </c>
      <c r="C54" s="6">
        <v>104028</v>
      </c>
      <c r="D54" s="6">
        <v>619</v>
      </c>
      <c r="E54" s="6">
        <v>0</v>
      </c>
      <c r="F54" s="6">
        <v>0</v>
      </c>
      <c r="G54" s="6">
        <v>57682</v>
      </c>
      <c r="H54" s="6">
        <v>10921</v>
      </c>
      <c r="I54" s="6">
        <v>69</v>
      </c>
      <c r="J54" s="6">
        <v>29</v>
      </c>
      <c r="K54" s="6">
        <f t="shared" si="4"/>
        <v>173348</v>
      </c>
    </row>
    <row r="55" spans="1:11" ht="15">
      <c r="A55" s="5" t="s">
        <v>26</v>
      </c>
      <c r="B55" s="5" t="s">
        <v>27</v>
      </c>
      <c r="C55" s="6">
        <v>537266</v>
      </c>
      <c r="D55" s="6">
        <v>60534</v>
      </c>
      <c r="E55" s="6">
        <v>30954</v>
      </c>
      <c r="F55" s="6">
        <v>11260</v>
      </c>
      <c r="G55" s="6">
        <v>331018</v>
      </c>
      <c r="H55" s="6">
        <v>54734</v>
      </c>
      <c r="I55" s="6">
        <v>12142</v>
      </c>
      <c r="J55" s="6">
        <v>495</v>
      </c>
      <c r="K55" s="6">
        <f t="shared" si="4"/>
        <v>1038403</v>
      </c>
    </row>
    <row r="56" spans="1:11" ht="15">
      <c r="A56" s="5" t="s">
        <v>28</v>
      </c>
      <c r="B56" s="5" t="s">
        <v>5</v>
      </c>
      <c r="C56" s="6">
        <v>5848</v>
      </c>
      <c r="D56" s="6">
        <v>270</v>
      </c>
      <c r="E56" s="6">
        <v>55</v>
      </c>
      <c r="F56" s="6">
        <v>0</v>
      </c>
      <c r="G56" s="6">
        <v>4093</v>
      </c>
      <c r="H56" s="6">
        <v>955</v>
      </c>
      <c r="I56" s="6">
        <v>16</v>
      </c>
      <c r="J56" s="6">
        <v>27</v>
      </c>
      <c r="K56" s="6">
        <f t="shared" si="4"/>
        <v>11264</v>
      </c>
    </row>
    <row r="57" spans="1:11" ht="15">
      <c r="A57" s="5" t="s">
        <v>29</v>
      </c>
      <c r="B57" s="5" t="s">
        <v>30</v>
      </c>
      <c r="C57" s="6">
        <v>502026</v>
      </c>
      <c r="D57" s="6">
        <v>17696</v>
      </c>
      <c r="E57" s="6">
        <v>3550</v>
      </c>
      <c r="F57" s="6">
        <v>0</v>
      </c>
      <c r="G57" s="6">
        <v>400734</v>
      </c>
      <c r="H57" s="6">
        <v>51752</v>
      </c>
      <c r="I57" s="6">
        <v>921</v>
      </c>
      <c r="J57" s="6">
        <v>1124</v>
      </c>
      <c r="K57" s="6">
        <f t="shared" si="4"/>
        <v>977803</v>
      </c>
    </row>
    <row r="58" spans="1:11" ht="15">
      <c r="A58" s="5" t="s">
        <v>31</v>
      </c>
      <c r="B58" s="5" t="s">
        <v>32</v>
      </c>
      <c r="C58" s="6">
        <v>6</v>
      </c>
      <c r="D58" s="6">
        <v>0</v>
      </c>
      <c r="E58" s="6">
        <v>0</v>
      </c>
      <c r="F58" s="6">
        <v>0</v>
      </c>
      <c r="G58" s="6">
        <v>0</v>
      </c>
      <c r="H58" s="6">
        <v>6</v>
      </c>
      <c r="I58" s="6">
        <v>0</v>
      </c>
      <c r="J58" s="6">
        <v>0</v>
      </c>
      <c r="K58" s="6">
        <f t="shared" si="4"/>
        <v>12</v>
      </c>
    </row>
    <row r="59" spans="1:11" ht="15">
      <c r="A59" s="5" t="s">
        <v>33</v>
      </c>
      <c r="B59" s="5" t="s">
        <v>34</v>
      </c>
      <c r="C59" s="6">
        <v>666</v>
      </c>
      <c r="D59" s="6">
        <v>42</v>
      </c>
      <c r="E59" s="6">
        <v>0</v>
      </c>
      <c r="F59" s="6">
        <v>0</v>
      </c>
      <c r="G59" s="6">
        <v>437</v>
      </c>
      <c r="H59" s="6">
        <v>155</v>
      </c>
      <c r="I59" s="6">
        <v>0</v>
      </c>
      <c r="J59" s="6">
        <v>0</v>
      </c>
      <c r="K59" s="6">
        <f t="shared" si="4"/>
        <v>1300</v>
      </c>
    </row>
    <row r="60" spans="1:11" ht="15">
      <c r="A60" s="5" t="s">
        <v>35</v>
      </c>
      <c r="B60" s="5" t="s">
        <v>36</v>
      </c>
      <c r="C60" s="6">
        <v>16850</v>
      </c>
      <c r="D60" s="6">
        <v>19</v>
      </c>
      <c r="E60" s="6">
        <v>0</v>
      </c>
      <c r="F60" s="6">
        <v>195</v>
      </c>
      <c r="G60" s="6">
        <v>951</v>
      </c>
      <c r="H60" s="6">
        <v>12</v>
      </c>
      <c r="I60" s="6">
        <v>0</v>
      </c>
      <c r="J60" s="6">
        <v>980</v>
      </c>
      <c r="K60" s="6">
        <f t="shared" si="4"/>
        <v>19007</v>
      </c>
    </row>
    <row r="61" spans="1:11" ht="15">
      <c r="A61" s="5" t="s">
        <v>37</v>
      </c>
      <c r="B61" s="5" t="s">
        <v>38</v>
      </c>
      <c r="C61" s="6">
        <v>8798</v>
      </c>
      <c r="D61" s="6">
        <v>60</v>
      </c>
      <c r="E61" s="6">
        <v>4</v>
      </c>
      <c r="F61" s="6">
        <v>0</v>
      </c>
      <c r="G61" s="6">
        <v>536</v>
      </c>
      <c r="H61" s="6">
        <v>0</v>
      </c>
      <c r="I61" s="6">
        <v>0</v>
      </c>
      <c r="J61" s="6">
        <v>0</v>
      </c>
      <c r="K61" s="6">
        <f t="shared" si="4"/>
        <v>9398</v>
      </c>
    </row>
    <row r="62" spans="1:11" ht="15">
      <c r="A62" s="5" t="s">
        <v>39</v>
      </c>
      <c r="B62" s="5" t="s">
        <v>40</v>
      </c>
      <c r="C62" s="6">
        <v>3962</v>
      </c>
      <c r="D62" s="6">
        <v>130</v>
      </c>
      <c r="E62" s="6">
        <v>0</v>
      </c>
      <c r="F62" s="6">
        <v>0</v>
      </c>
      <c r="G62" s="6">
        <v>2977</v>
      </c>
      <c r="H62" s="6">
        <v>164</v>
      </c>
      <c r="I62" s="6">
        <v>173</v>
      </c>
      <c r="J62" s="6">
        <v>0</v>
      </c>
      <c r="K62" s="6">
        <f t="shared" si="4"/>
        <v>7406</v>
      </c>
    </row>
    <row r="63" spans="1:11" ht="15">
      <c r="A63" s="5" t="s">
        <v>41</v>
      </c>
      <c r="B63" s="5" t="s">
        <v>42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f t="shared" si="4"/>
        <v>0</v>
      </c>
    </row>
    <row r="64" spans="1:11" ht="15">
      <c r="A64" s="5" t="s">
        <v>43</v>
      </c>
      <c r="B64" s="5" t="s">
        <v>44</v>
      </c>
      <c r="C64" s="6">
        <v>2590</v>
      </c>
      <c r="D64" s="6">
        <v>1487</v>
      </c>
      <c r="E64" s="6">
        <v>63</v>
      </c>
      <c r="F64" s="6">
        <v>0</v>
      </c>
      <c r="G64" s="6">
        <v>660</v>
      </c>
      <c r="H64" s="6">
        <v>151</v>
      </c>
      <c r="I64" s="6">
        <v>0</v>
      </c>
      <c r="J64" s="6">
        <v>0</v>
      </c>
      <c r="K64" s="6">
        <f t="shared" si="4"/>
        <v>4951</v>
      </c>
    </row>
    <row r="65" spans="1:11" ht="15">
      <c r="A65" s="5" t="s">
        <v>45</v>
      </c>
      <c r="B65" s="5" t="s">
        <v>46</v>
      </c>
      <c r="C65" s="6">
        <v>4906</v>
      </c>
      <c r="D65" s="6">
        <v>1738</v>
      </c>
      <c r="E65" s="6">
        <v>36</v>
      </c>
      <c r="F65" s="6">
        <v>0</v>
      </c>
      <c r="G65" s="6">
        <v>2091</v>
      </c>
      <c r="H65" s="6">
        <v>279</v>
      </c>
      <c r="I65" s="6">
        <v>89</v>
      </c>
      <c r="J65" s="6">
        <v>0</v>
      </c>
      <c r="K65" s="6">
        <f t="shared" si="4"/>
        <v>9139</v>
      </c>
    </row>
    <row r="66" spans="1:11" ht="15">
      <c r="A66" s="5" t="s">
        <v>47</v>
      </c>
      <c r="B66" s="5" t="s">
        <v>48</v>
      </c>
      <c r="C66" s="6">
        <v>832</v>
      </c>
      <c r="D66" s="6">
        <v>464</v>
      </c>
      <c r="E66" s="6">
        <v>0</v>
      </c>
      <c r="F66" s="6">
        <v>0</v>
      </c>
      <c r="G66" s="6">
        <v>0</v>
      </c>
      <c r="H66" s="6">
        <v>65</v>
      </c>
      <c r="I66" s="6">
        <v>0</v>
      </c>
      <c r="J66" s="6">
        <v>0</v>
      </c>
      <c r="K66" s="6">
        <f t="shared" si="4"/>
        <v>1361</v>
      </c>
    </row>
    <row r="67" spans="1:11" ht="15">
      <c r="A67" s="5" t="s">
        <v>49</v>
      </c>
      <c r="B67" s="5" t="s">
        <v>50</v>
      </c>
      <c r="C67" s="6">
        <v>39</v>
      </c>
      <c r="D67" s="6">
        <v>18</v>
      </c>
      <c r="E67" s="6">
        <v>0</v>
      </c>
      <c r="F67" s="6">
        <v>0</v>
      </c>
      <c r="G67" s="6">
        <v>21</v>
      </c>
      <c r="H67" s="6">
        <v>0</v>
      </c>
      <c r="I67" s="6">
        <v>20</v>
      </c>
      <c r="J67" s="6">
        <v>0</v>
      </c>
      <c r="K67" s="6">
        <f t="shared" si="4"/>
        <v>98</v>
      </c>
    </row>
    <row r="68" spans="1:11" ht="15">
      <c r="A68" s="5" t="s">
        <v>51</v>
      </c>
      <c r="B68" s="5" t="s">
        <v>52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f t="shared" si="4"/>
        <v>0</v>
      </c>
    </row>
    <row r="69" spans="1:11" ht="15">
      <c r="A69" s="7" t="s">
        <v>53</v>
      </c>
      <c r="B69" s="5" t="s">
        <v>54</v>
      </c>
      <c r="C69" s="6">
        <v>180</v>
      </c>
      <c r="D69" s="6">
        <v>0</v>
      </c>
      <c r="E69" s="6">
        <v>0</v>
      </c>
      <c r="F69" s="6">
        <v>0</v>
      </c>
      <c r="G69" s="6">
        <v>106</v>
      </c>
      <c r="H69" s="6">
        <v>0</v>
      </c>
      <c r="I69" s="6">
        <v>0</v>
      </c>
      <c r="J69" s="6">
        <v>0</v>
      </c>
      <c r="K69" s="6">
        <f t="shared" si="4"/>
        <v>286</v>
      </c>
    </row>
    <row r="70" spans="1:11" ht="15">
      <c r="A70" s="56" t="s">
        <v>0</v>
      </c>
      <c r="B70" s="59"/>
      <c r="C70" s="8">
        <f>SUM(C52:C69)</f>
        <v>4288399</v>
      </c>
      <c r="D70" s="8">
        <f aca="true" t="shared" si="5" ref="D70:K70">SUM(D52:D69)</f>
        <v>127698</v>
      </c>
      <c r="E70" s="8">
        <f t="shared" si="5"/>
        <v>59981</v>
      </c>
      <c r="F70" s="8">
        <f t="shared" si="5"/>
        <v>11953</v>
      </c>
      <c r="G70" s="8">
        <f t="shared" si="5"/>
        <v>1705764</v>
      </c>
      <c r="H70" s="8">
        <f t="shared" si="5"/>
        <v>210198</v>
      </c>
      <c r="I70" s="8">
        <f t="shared" si="5"/>
        <v>17962</v>
      </c>
      <c r="J70" s="8">
        <f t="shared" si="5"/>
        <v>4246</v>
      </c>
      <c r="K70" s="8">
        <f t="shared" si="5"/>
        <v>6426201</v>
      </c>
    </row>
  </sheetData>
  <sheetProtection/>
  <mergeCells count="10">
    <mergeCell ref="A1:L1"/>
    <mergeCell ref="A50:B51"/>
    <mergeCell ref="C50:K50"/>
    <mergeCell ref="A70:B70"/>
    <mergeCell ref="A31:B32"/>
    <mergeCell ref="C31:K31"/>
    <mergeCell ref="A47:B47"/>
    <mergeCell ref="A3:B4"/>
    <mergeCell ref="C3:K3"/>
    <mergeCell ref="A28:B28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35.28125" style="0" customWidth="1"/>
    <col min="2" max="10" width="14.8515625" style="0" customWidth="1"/>
  </cols>
  <sheetData>
    <row r="1" spans="1:12" ht="16.5" customHeight="1">
      <c r="A1" s="55" t="s">
        <v>95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ht="15">
      <c r="A2" s="20" t="s">
        <v>109</v>
      </c>
    </row>
    <row r="3" spans="1:10" ht="15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">
      <c r="A4" s="68"/>
      <c r="B4" s="69" t="s">
        <v>69</v>
      </c>
      <c r="C4" s="70"/>
      <c r="D4" s="70"/>
      <c r="E4" s="70"/>
      <c r="F4" s="70"/>
      <c r="G4" s="70"/>
      <c r="H4" s="70"/>
      <c r="I4" s="70"/>
      <c r="J4" s="71" t="s">
        <v>0</v>
      </c>
    </row>
    <row r="5" spans="1:10" ht="15">
      <c r="A5" s="68"/>
      <c r="B5" s="24" t="s">
        <v>15</v>
      </c>
      <c r="C5" s="24" t="s">
        <v>16</v>
      </c>
      <c r="D5" s="24" t="s">
        <v>17</v>
      </c>
      <c r="E5" s="24" t="s">
        <v>18</v>
      </c>
      <c r="F5" s="24" t="s">
        <v>19</v>
      </c>
      <c r="G5" s="24" t="s">
        <v>20</v>
      </c>
      <c r="H5" s="24" t="s">
        <v>21</v>
      </c>
      <c r="I5" s="24" t="s">
        <v>105</v>
      </c>
      <c r="J5" s="72"/>
    </row>
    <row r="6" spans="1:10" ht="15">
      <c r="A6" s="25" t="s">
        <v>1</v>
      </c>
      <c r="B6" s="36">
        <v>1560</v>
      </c>
      <c r="C6" s="36">
        <v>98</v>
      </c>
      <c r="D6" s="36">
        <v>1</v>
      </c>
      <c r="E6" s="36">
        <v>0</v>
      </c>
      <c r="F6" s="36">
        <v>2514</v>
      </c>
      <c r="G6" s="36">
        <v>83</v>
      </c>
      <c r="H6" s="36">
        <v>0</v>
      </c>
      <c r="I6" s="36">
        <v>21</v>
      </c>
      <c r="J6" s="39">
        <f>SUM(B6:I6)</f>
        <v>4277</v>
      </c>
    </row>
    <row r="7" spans="1:10" ht="15">
      <c r="A7" s="25" t="s">
        <v>4</v>
      </c>
      <c r="B7" s="6">
        <v>416</v>
      </c>
      <c r="C7" s="6">
        <v>149</v>
      </c>
      <c r="D7" s="6">
        <v>40</v>
      </c>
      <c r="E7" s="6">
        <v>218</v>
      </c>
      <c r="F7" s="6">
        <v>717</v>
      </c>
      <c r="G7" s="6">
        <v>142</v>
      </c>
      <c r="H7" s="6">
        <v>91</v>
      </c>
      <c r="I7" s="6">
        <v>0</v>
      </c>
      <c r="J7" s="39">
        <f aca="true" t="shared" si="0" ref="J7:J14">SUM(B7:I7)</f>
        <v>1773</v>
      </c>
    </row>
    <row r="8" spans="1:10" ht="15">
      <c r="A8" s="25" t="s">
        <v>5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39">
        <f t="shared" si="0"/>
        <v>0</v>
      </c>
    </row>
    <row r="9" spans="1:10" ht="15">
      <c r="A9" s="25" t="s">
        <v>64</v>
      </c>
      <c r="B9" s="6">
        <v>6393</v>
      </c>
      <c r="C9" s="6">
        <v>107</v>
      </c>
      <c r="D9" s="6">
        <v>0</v>
      </c>
      <c r="E9" s="6">
        <v>0</v>
      </c>
      <c r="F9" s="6">
        <v>1059</v>
      </c>
      <c r="G9" s="6">
        <v>11</v>
      </c>
      <c r="H9" s="6">
        <v>0</v>
      </c>
      <c r="I9" s="6">
        <v>2</v>
      </c>
      <c r="J9" s="39">
        <f t="shared" si="0"/>
        <v>7572</v>
      </c>
    </row>
    <row r="10" spans="1:10" ht="15">
      <c r="A10" s="25" t="s">
        <v>7</v>
      </c>
      <c r="B10" s="6">
        <v>2093</v>
      </c>
      <c r="C10" s="6">
        <v>106</v>
      </c>
      <c r="D10" s="6">
        <v>0</v>
      </c>
      <c r="E10" s="6">
        <v>0</v>
      </c>
      <c r="F10" s="6">
        <v>3468</v>
      </c>
      <c r="G10" s="6">
        <v>101</v>
      </c>
      <c r="H10" s="6">
        <v>0</v>
      </c>
      <c r="I10" s="6">
        <v>0</v>
      </c>
      <c r="J10" s="39">
        <f t="shared" si="0"/>
        <v>5768</v>
      </c>
    </row>
    <row r="11" spans="1:10" ht="15">
      <c r="A11" s="25" t="s">
        <v>8</v>
      </c>
      <c r="B11" s="6">
        <v>94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39">
        <f t="shared" si="0"/>
        <v>94</v>
      </c>
    </row>
    <row r="12" spans="1:10" ht="15">
      <c r="A12" s="25" t="s">
        <v>9</v>
      </c>
      <c r="B12" s="6">
        <v>189</v>
      </c>
      <c r="C12" s="6">
        <v>0</v>
      </c>
      <c r="D12" s="6">
        <v>0</v>
      </c>
      <c r="E12" s="6">
        <v>0</v>
      </c>
      <c r="F12" s="6">
        <v>10</v>
      </c>
      <c r="G12" s="6">
        <v>0</v>
      </c>
      <c r="H12" s="6">
        <v>0</v>
      </c>
      <c r="I12" s="6">
        <v>0</v>
      </c>
      <c r="J12" s="39">
        <f t="shared" si="0"/>
        <v>199</v>
      </c>
    </row>
    <row r="13" spans="1:10" ht="15">
      <c r="A13" s="25" t="s">
        <v>10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39">
        <f t="shared" si="0"/>
        <v>0</v>
      </c>
    </row>
    <row r="14" spans="1:10" s="27" customFormat="1" ht="15">
      <c r="A14" s="26" t="s">
        <v>0</v>
      </c>
      <c r="B14" s="28">
        <f>SUM(B6:B13)</f>
        <v>10745</v>
      </c>
      <c r="C14" s="28">
        <f aca="true" t="shared" si="1" ref="C14:I14">SUM(C6:C13)</f>
        <v>460</v>
      </c>
      <c r="D14" s="28">
        <f t="shared" si="1"/>
        <v>41</v>
      </c>
      <c r="E14" s="28">
        <f t="shared" si="1"/>
        <v>218</v>
      </c>
      <c r="F14" s="28">
        <f t="shared" si="1"/>
        <v>7768</v>
      </c>
      <c r="G14" s="28">
        <f t="shared" si="1"/>
        <v>337</v>
      </c>
      <c r="H14" s="28">
        <f t="shared" si="1"/>
        <v>91</v>
      </c>
      <c r="I14" s="28">
        <f t="shared" si="1"/>
        <v>23</v>
      </c>
      <c r="J14" s="40">
        <f t="shared" si="0"/>
        <v>19683</v>
      </c>
    </row>
    <row r="17" spans="1:6" ht="15">
      <c r="A17" s="46" t="s">
        <v>11</v>
      </c>
      <c r="B17" s="47"/>
      <c r="C17" s="47"/>
      <c r="D17" s="47"/>
      <c r="E17" s="47"/>
      <c r="F17" s="51"/>
    </row>
    <row r="18" spans="1:6" ht="15">
      <c r="A18" s="23"/>
      <c r="B18" s="73" t="s">
        <v>69</v>
      </c>
      <c r="C18" s="74"/>
      <c r="D18" s="74"/>
      <c r="E18" s="54"/>
      <c r="F18" s="43" t="s">
        <v>0</v>
      </c>
    </row>
    <row r="19" spans="1:6" ht="15">
      <c r="A19" s="48"/>
      <c r="B19" s="24" t="s">
        <v>15</v>
      </c>
      <c r="C19" s="24" t="s">
        <v>19</v>
      </c>
      <c r="D19" s="24" t="s">
        <v>20</v>
      </c>
      <c r="E19" s="24" t="s">
        <v>105</v>
      </c>
      <c r="F19" s="44"/>
    </row>
    <row r="20" spans="1:6" ht="15">
      <c r="A20" s="25" t="s">
        <v>1</v>
      </c>
      <c r="B20" s="45">
        <v>0</v>
      </c>
      <c r="C20" s="45">
        <v>0</v>
      </c>
      <c r="D20" s="45">
        <v>0</v>
      </c>
      <c r="E20" s="45">
        <v>0</v>
      </c>
      <c r="F20" s="49">
        <f>SUM(B20:E20)</f>
        <v>0</v>
      </c>
    </row>
    <row r="21" spans="1:6" ht="15">
      <c r="A21" s="25" t="s">
        <v>4</v>
      </c>
      <c r="B21" s="2">
        <v>10</v>
      </c>
      <c r="C21" s="2">
        <v>8</v>
      </c>
      <c r="D21" s="2">
        <v>0</v>
      </c>
      <c r="E21" s="2">
        <v>0</v>
      </c>
      <c r="F21" s="49">
        <f aca="true" t="shared" si="2" ref="F21:F26">SUM(B21:E21)</f>
        <v>18</v>
      </c>
    </row>
    <row r="22" spans="1:6" ht="15">
      <c r="A22" s="25" t="s">
        <v>5</v>
      </c>
      <c r="B22" s="2">
        <v>0</v>
      </c>
      <c r="C22" s="2">
        <v>0</v>
      </c>
      <c r="D22" s="2">
        <v>0</v>
      </c>
      <c r="E22" s="2">
        <v>0</v>
      </c>
      <c r="F22" s="49">
        <f t="shared" si="2"/>
        <v>0</v>
      </c>
    </row>
    <row r="23" spans="1:6" ht="15">
      <c r="A23" s="25" t="s">
        <v>8</v>
      </c>
      <c r="B23" s="2">
        <v>94</v>
      </c>
      <c r="C23" s="2">
        <v>0</v>
      </c>
      <c r="D23" s="2">
        <v>0</v>
      </c>
      <c r="E23" s="2">
        <v>0</v>
      </c>
      <c r="F23" s="49">
        <f t="shared" si="2"/>
        <v>94</v>
      </c>
    </row>
    <row r="24" spans="1:6" ht="15">
      <c r="A24" s="25" t="s">
        <v>9</v>
      </c>
      <c r="B24" s="2">
        <v>0</v>
      </c>
      <c r="C24" s="2">
        <v>0</v>
      </c>
      <c r="D24" s="2">
        <v>0</v>
      </c>
      <c r="E24" s="2">
        <v>0</v>
      </c>
      <c r="F24" s="49">
        <f t="shared" si="2"/>
        <v>0</v>
      </c>
    </row>
    <row r="25" spans="1:6" ht="15">
      <c r="A25" s="25" t="s">
        <v>10</v>
      </c>
      <c r="B25" s="2">
        <v>0</v>
      </c>
      <c r="C25" s="2">
        <v>0</v>
      </c>
      <c r="D25" s="2">
        <v>0</v>
      </c>
      <c r="E25" s="2">
        <v>0</v>
      </c>
      <c r="F25" s="49">
        <f t="shared" si="2"/>
        <v>0</v>
      </c>
    </row>
    <row r="26" spans="1:6" s="50" customFormat="1" ht="15">
      <c r="A26" s="26" t="s">
        <v>0</v>
      </c>
      <c r="B26" s="33">
        <f>SUM(B20:B25)</f>
        <v>104</v>
      </c>
      <c r="C26" s="33">
        <f>SUM(C20:C25)</f>
        <v>8</v>
      </c>
      <c r="D26" s="33">
        <f>SUM(D20:D25)</f>
        <v>0</v>
      </c>
      <c r="E26" s="33">
        <f>SUM(E20:E25)</f>
        <v>0</v>
      </c>
      <c r="F26" s="33">
        <f t="shared" si="2"/>
        <v>112</v>
      </c>
    </row>
    <row r="29" spans="1:10" ht="15">
      <c r="A29" s="62" t="s">
        <v>12</v>
      </c>
      <c r="B29" s="63"/>
      <c r="C29" s="63"/>
      <c r="D29" s="63"/>
      <c r="E29" s="63"/>
      <c r="F29" s="63"/>
      <c r="G29" s="63"/>
      <c r="H29" s="63"/>
      <c r="I29" s="63"/>
      <c r="J29" s="63"/>
    </row>
    <row r="30" spans="1:10" ht="15">
      <c r="A30" s="68"/>
      <c r="B30" s="69" t="s">
        <v>69</v>
      </c>
      <c r="C30" s="70"/>
      <c r="D30" s="70"/>
      <c r="E30" s="70"/>
      <c r="F30" s="70"/>
      <c r="G30" s="70"/>
      <c r="H30" s="70"/>
      <c r="I30" s="70"/>
      <c r="J30" s="69" t="s">
        <v>0</v>
      </c>
    </row>
    <row r="31" spans="1:10" ht="15">
      <c r="A31" s="68"/>
      <c r="B31" s="24" t="s">
        <v>15</v>
      </c>
      <c r="C31" s="24" t="s">
        <v>16</v>
      </c>
      <c r="D31" s="24" t="s">
        <v>17</v>
      </c>
      <c r="E31" s="24" t="s">
        <v>18</v>
      </c>
      <c r="F31" s="24" t="s">
        <v>19</v>
      </c>
      <c r="G31" s="24" t="s">
        <v>20</v>
      </c>
      <c r="H31" s="24" t="s">
        <v>21</v>
      </c>
      <c r="I31" s="24" t="s">
        <v>105</v>
      </c>
      <c r="J31" s="69"/>
    </row>
    <row r="32" spans="1:10" ht="15">
      <c r="A32" s="25" t="s">
        <v>1</v>
      </c>
      <c r="B32" s="36">
        <v>1560</v>
      </c>
      <c r="C32" s="36">
        <v>98</v>
      </c>
      <c r="D32" s="36">
        <v>1</v>
      </c>
      <c r="E32" s="36">
        <v>0</v>
      </c>
      <c r="F32" s="36">
        <v>2514</v>
      </c>
      <c r="G32" s="36">
        <v>83</v>
      </c>
      <c r="H32" s="36">
        <v>0</v>
      </c>
      <c r="I32" s="36">
        <v>21</v>
      </c>
      <c r="J32" s="39">
        <f>SUM(B32:I32)</f>
        <v>4277</v>
      </c>
    </row>
    <row r="33" spans="1:10" ht="15">
      <c r="A33" s="25" t="s">
        <v>4</v>
      </c>
      <c r="B33" s="6">
        <v>406</v>
      </c>
      <c r="C33" s="6">
        <v>149</v>
      </c>
      <c r="D33" s="6">
        <v>40</v>
      </c>
      <c r="E33" s="6">
        <v>218</v>
      </c>
      <c r="F33" s="6">
        <v>709</v>
      </c>
      <c r="G33" s="6">
        <v>142</v>
      </c>
      <c r="H33" s="6">
        <v>91</v>
      </c>
      <c r="I33" s="6">
        <v>0</v>
      </c>
      <c r="J33" s="39">
        <f aca="true" t="shared" si="3" ref="J33:J40">SUM(B33:I33)</f>
        <v>1755</v>
      </c>
    </row>
    <row r="34" spans="1:10" ht="15">
      <c r="A34" s="25" t="s">
        <v>5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39">
        <f t="shared" si="3"/>
        <v>0</v>
      </c>
    </row>
    <row r="35" spans="1:10" ht="15">
      <c r="A35" s="25" t="s">
        <v>64</v>
      </c>
      <c r="B35" s="6">
        <v>6393</v>
      </c>
      <c r="C35" s="6">
        <v>107</v>
      </c>
      <c r="D35" s="6">
        <v>0</v>
      </c>
      <c r="E35" s="6">
        <v>0</v>
      </c>
      <c r="F35" s="6">
        <v>1059</v>
      </c>
      <c r="G35" s="6">
        <v>11</v>
      </c>
      <c r="H35" s="6">
        <v>0</v>
      </c>
      <c r="I35" s="6">
        <v>2</v>
      </c>
      <c r="J35" s="39">
        <f t="shared" si="3"/>
        <v>7572</v>
      </c>
    </row>
    <row r="36" spans="1:10" ht="15">
      <c r="A36" s="25" t="s">
        <v>7</v>
      </c>
      <c r="B36" s="6">
        <v>2093</v>
      </c>
      <c r="C36" s="6">
        <v>106</v>
      </c>
      <c r="D36" s="6">
        <v>0</v>
      </c>
      <c r="E36" s="6">
        <v>0</v>
      </c>
      <c r="F36" s="6">
        <v>3468</v>
      </c>
      <c r="G36" s="6">
        <v>101</v>
      </c>
      <c r="H36" s="6">
        <v>0</v>
      </c>
      <c r="I36" s="6">
        <v>0</v>
      </c>
      <c r="J36" s="39">
        <f t="shared" si="3"/>
        <v>5768</v>
      </c>
    </row>
    <row r="37" spans="1:10" ht="15">
      <c r="A37" s="25" t="s">
        <v>8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39">
        <f t="shared" si="3"/>
        <v>0</v>
      </c>
    </row>
    <row r="38" spans="1:10" ht="15">
      <c r="A38" s="25" t="s">
        <v>9</v>
      </c>
      <c r="B38" s="6">
        <v>189</v>
      </c>
      <c r="C38" s="6">
        <v>0</v>
      </c>
      <c r="D38" s="6">
        <v>0</v>
      </c>
      <c r="E38" s="6">
        <v>0</v>
      </c>
      <c r="F38" s="6">
        <v>10</v>
      </c>
      <c r="G38" s="6">
        <v>0</v>
      </c>
      <c r="H38" s="6">
        <v>0</v>
      </c>
      <c r="I38" s="6">
        <v>0</v>
      </c>
      <c r="J38" s="39">
        <f t="shared" si="3"/>
        <v>199</v>
      </c>
    </row>
    <row r="39" spans="1:10" ht="15">
      <c r="A39" s="25" t="s">
        <v>10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39">
        <f t="shared" si="3"/>
        <v>0</v>
      </c>
    </row>
    <row r="40" spans="1:10" s="27" customFormat="1" ht="15">
      <c r="A40" s="26" t="s">
        <v>0</v>
      </c>
      <c r="B40" s="28">
        <f>SUM(B32:B39)</f>
        <v>10641</v>
      </c>
      <c r="C40" s="28">
        <f aca="true" t="shared" si="4" ref="C40:I40">SUM(C32:C39)</f>
        <v>460</v>
      </c>
      <c r="D40" s="28">
        <f t="shared" si="4"/>
        <v>41</v>
      </c>
      <c r="E40" s="28">
        <f t="shared" si="4"/>
        <v>218</v>
      </c>
      <c r="F40" s="28">
        <f t="shared" si="4"/>
        <v>7760</v>
      </c>
      <c r="G40" s="28">
        <f t="shared" si="4"/>
        <v>337</v>
      </c>
      <c r="H40" s="28">
        <f t="shared" si="4"/>
        <v>91</v>
      </c>
      <c r="I40" s="28">
        <f t="shared" si="4"/>
        <v>23</v>
      </c>
      <c r="J40" s="40">
        <f t="shared" si="3"/>
        <v>19571</v>
      </c>
    </row>
    <row r="42" spans="1:10" ht="16.5" customHeight="1">
      <c r="A42" s="64" t="s">
        <v>77</v>
      </c>
      <c r="B42" s="64"/>
      <c r="C42" s="64"/>
      <c r="D42" s="64"/>
      <c r="E42" s="64"/>
      <c r="F42" s="64"/>
      <c r="G42" s="64"/>
      <c r="H42" s="64"/>
      <c r="I42" s="64"/>
      <c r="J42" s="64"/>
    </row>
  </sheetData>
  <sheetProtection/>
  <mergeCells count="11">
    <mergeCell ref="J4:J5"/>
    <mergeCell ref="B18:E18"/>
    <mergeCell ref="A42:J42"/>
    <mergeCell ref="A1:L1"/>
    <mergeCell ref="A29:J29"/>
    <mergeCell ref="A30:A31"/>
    <mergeCell ref="B30:I30"/>
    <mergeCell ref="J30:J31"/>
    <mergeCell ref="A3:J3"/>
    <mergeCell ref="A4:A5"/>
    <mergeCell ref="B4:I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39.00390625" style="0" customWidth="1"/>
    <col min="2" max="10" width="24.7109375" style="0" customWidth="1"/>
  </cols>
  <sheetData>
    <row r="1" spans="1:12" ht="16.5" customHeight="1">
      <c r="A1" s="55" t="s">
        <v>94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ht="15">
      <c r="A2" s="20" t="s">
        <v>110</v>
      </c>
    </row>
    <row r="3" spans="1:10" ht="15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">
      <c r="A4" s="23"/>
      <c r="B4" s="24" t="s">
        <v>15</v>
      </c>
      <c r="C4" s="24" t="s">
        <v>16</v>
      </c>
      <c r="D4" s="24" t="s">
        <v>17</v>
      </c>
      <c r="E4" s="24" t="s">
        <v>18</v>
      </c>
      <c r="F4" s="24" t="s">
        <v>19</v>
      </c>
      <c r="G4" s="24" t="s">
        <v>20</v>
      </c>
      <c r="H4" s="24" t="s">
        <v>21</v>
      </c>
      <c r="I4" s="24" t="s">
        <v>105</v>
      </c>
      <c r="J4" s="24" t="s">
        <v>0</v>
      </c>
    </row>
    <row r="5" spans="1:10" ht="15">
      <c r="A5" s="25" t="s">
        <v>1</v>
      </c>
      <c r="B5" s="6">
        <v>67718</v>
      </c>
      <c r="C5" s="6">
        <v>2493</v>
      </c>
      <c r="D5" s="6">
        <v>1215</v>
      </c>
      <c r="E5" s="6">
        <v>96</v>
      </c>
      <c r="F5" s="6">
        <v>44802</v>
      </c>
      <c r="G5" s="6">
        <v>5502</v>
      </c>
      <c r="H5" s="6">
        <v>93</v>
      </c>
      <c r="I5" s="6">
        <v>0</v>
      </c>
      <c r="J5" s="29">
        <f>SUM(B5:I5)</f>
        <v>121919</v>
      </c>
    </row>
    <row r="6" spans="1:10" ht="15">
      <c r="A6" s="25" t="s">
        <v>3</v>
      </c>
      <c r="B6" s="6">
        <v>278</v>
      </c>
      <c r="C6" s="6">
        <v>21</v>
      </c>
      <c r="D6" s="6">
        <v>0</v>
      </c>
      <c r="E6" s="6">
        <v>0</v>
      </c>
      <c r="F6" s="6">
        <v>130</v>
      </c>
      <c r="G6" s="6">
        <v>0</v>
      </c>
      <c r="H6" s="6">
        <v>0</v>
      </c>
      <c r="I6" s="6">
        <v>0</v>
      </c>
      <c r="J6" s="29">
        <f aca="true" t="shared" si="0" ref="J6:J15">SUM(B6:I6)</f>
        <v>429</v>
      </c>
    </row>
    <row r="7" spans="1:10" ht="15">
      <c r="A7" s="25" t="s">
        <v>4</v>
      </c>
      <c r="B7" s="6">
        <v>48360</v>
      </c>
      <c r="C7" s="6">
        <v>4632</v>
      </c>
      <c r="D7" s="6">
        <v>1586</v>
      </c>
      <c r="E7" s="6">
        <v>618</v>
      </c>
      <c r="F7" s="6">
        <v>22062</v>
      </c>
      <c r="G7" s="6">
        <v>4891</v>
      </c>
      <c r="H7" s="6">
        <v>409</v>
      </c>
      <c r="I7" s="6">
        <v>0</v>
      </c>
      <c r="J7" s="29">
        <f t="shared" si="0"/>
        <v>82558</v>
      </c>
    </row>
    <row r="8" spans="1:10" ht="15">
      <c r="A8" s="25" t="s">
        <v>5</v>
      </c>
      <c r="B8" s="6">
        <v>558</v>
      </c>
      <c r="C8" s="6">
        <v>51</v>
      </c>
      <c r="D8" s="6">
        <v>25</v>
      </c>
      <c r="E8" s="6">
        <v>0</v>
      </c>
      <c r="F8" s="6">
        <v>391</v>
      </c>
      <c r="G8" s="6">
        <v>63</v>
      </c>
      <c r="H8" s="6">
        <v>0</v>
      </c>
      <c r="I8" s="6">
        <v>27</v>
      </c>
      <c r="J8" s="29">
        <f t="shared" si="0"/>
        <v>1115</v>
      </c>
    </row>
    <row r="9" spans="1:10" ht="15">
      <c r="A9" s="25" t="s">
        <v>6</v>
      </c>
      <c r="B9" s="6">
        <v>91</v>
      </c>
      <c r="C9" s="6">
        <v>0</v>
      </c>
      <c r="D9" s="6">
        <v>0</v>
      </c>
      <c r="E9" s="6">
        <v>0</v>
      </c>
      <c r="F9" s="6">
        <v>56</v>
      </c>
      <c r="G9" s="6">
        <v>0</v>
      </c>
      <c r="H9" s="6">
        <v>0</v>
      </c>
      <c r="I9" s="6">
        <v>0</v>
      </c>
      <c r="J9" s="29">
        <f t="shared" si="0"/>
        <v>147</v>
      </c>
    </row>
    <row r="10" spans="1:10" ht="15">
      <c r="A10" s="25" t="s">
        <v>70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29">
        <f t="shared" si="0"/>
        <v>0</v>
      </c>
    </row>
    <row r="11" spans="1:10" ht="15">
      <c r="A11" s="25" t="s">
        <v>7</v>
      </c>
      <c r="B11" s="6">
        <v>126371</v>
      </c>
      <c r="C11" s="6">
        <v>260</v>
      </c>
      <c r="D11" s="6">
        <v>86</v>
      </c>
      <c r="E11" s="6">
        <v>0</v>
      </c>
      <c r="F11" s="6">
        <v>5475</v>
      </c>
      <c r="G11" s="6">
        <v>434</v>
      </c>
      <c r="H11" s="6">
        <v>5</v>
      </c>
      <c r="I11" s="6">
        <v>79</v>
      </c>
      <c r="J11" s="29">
        <f t="shared" si="0"/>
        <v>132710</v>
      </c>
    </row>
    <row r="12" spans="1:10" ht="15">
      <c r="A12" s="25" t="s">
        <v>8</v>
      </c>
      <c r="B12" s="6">
        <v>11577</v>
      </c>
      <c r="C12" s="6">
        <v>0</v>
      </c>
      <c r="D12" s="6">
        <v>24</v>
      </c>
      <c r="E12" s="6">
        <v>0</v>
      </c>
      <c r="F12" s="6">
        <v>706</v>
      </c>
      <c r="G12" s="6">
        <v>1</v>
      </c>
      <c r="H12" s="6">
        <v>0</v>
      </c>
      <c r="I12" s="6">
        <v>930</v>
      </c>
      <c r="J12" s="29">
        <f t="shared" si="0"/>
        <v>13238</v>
      </c>
    </row>
    <row r="13" spans="1:10" ht="15">
      <c r="A13" s="25" t="s">
        <v>9</v>
      </c>
      <c r="B13" s="6">
        <v>31283</v>
      </c>
      <c r="C13" s="6">
        <v>1775</v>
      </c>
      <c r="D13" s="6">
        <v>30</v>
      </c>
      <c r="E13" s="6">
        <v>0</v>
      </c>
      <c r="F13" s="6">
        <v>23791</v>
      </c>
      <c r="G13" s="6">
        <v>3048</v>
      </c>
      <c r="H13" s="6">
        <v>0</v>
      </c>
      <c r="I13" s="6">
        <v>389</v>
      </c>
      <c r="J13" s="29">
        <f t="shared" si="0"/>
        <v>60316</v>
      </c>
    </row>
    <row r="14" spans="1:10" ht="15">
      <c r="A14" s="25" t="s">
        <v>10</v>
      </c>
      <c r="B14" s="6">
        <v>5655</v>
      </c>
      <c r="C14" s="6">
        <v>50</v>
      </c>
      <c r="D14" s="6">
        <v>0</v>
      </c>
      <c r="E14" s="6">
        <v>0</v>
      </c>
      <c r="F14" s="6">
        <v>3405</v>
      </c>
      <c r="G14" s="6">
        <v>438</v>
      </c>
      <c r="H14" s="6">
        <v>0</v>
      </c>
      <c r="I14" s="6">
        <v>0</v>
      </c>
      <c r="J14" s="29">
        <f t="shared" si="0"/>
        <v>9548</v>
      </c>
    </row>
    <row r="15" spans="1:10" s="27" customFormat="1" ht="15">
      <c r="A15" s="26" t="s">
        <v>0</v>
      </c>
      <c r="B15" s="28">
        <f>SUM(B5:B14)</f>
        <v>291891</v>
      </c>
      <c r="C15" s="28">
        <f aca="true" t="shared" si="1" ref="C15:I15">SUM(C5:C14)</f>
        <v>9282</v>
      </c>
      <c r="D15" s="28">
        <f t="shared" si="1"/>
        <v>2966</v>
      </c>
      <c r="E15" s="28">
        <f t="shared" si="1"/>
        <v>714</v>
      </c>
      <c r="F15" s="28">
        <f t="shared" si="1"/>
        <v>100818</v>
      </c>
      <c r="G15" s="28">
        <f t="shared" si="1"/>
        <v>14377</v>
      </c>
      <c r="H15" s="28">
        <f t="shared" si="1"/>
        <v>507</v>
      </c>
      <c r="I15" s="28">
        <f t="shared" si="1"/>
        <v>1425</v>
      </c>
      <c r="J15" s="28">
        <f t="shared" si="0"/>
        <v>421980</v>
      </c>
    </row>
    <row r="18" spans="1:8" ht="15">
      <c r="A18" s="30" t="s">
        <v>11</v>
      </c>
      <c r="B18" s="32"/>
      <c r="C18" s="32"/>
      <c r="D18" s="32"/>
      <c r="E18" s="32"/>
      <c r="F18" s="32"/>
      <c r="G18" s="32"/>
      <c r="H18" s="32"/>
    </row>
    <row r="19" spans="1:8" ht="15">
      <c r="A19" s="31"/>
      <c r="B19" s="24" t="s">
        <v>15</v>
      </c>
      <c r="C19" s="24" t="s">
        <v>16</v>
      </c>
      <c r="D19" s="24" t="s">
        <v>17</v>
      </c>
      <c r="E19" s="24" t="s">
        <v>19</v>
      </c>
      <c r="F19" s="24" t="s">
        <v>20</v>
      </c>
      <c r="G19" s="24" t="s">
        <v>105</v>
      </c>
      <c r="H19" s="24" t="s">
        <v>0</v>
      </c>
    </row>
    <row r="20" spans="1:8" ht="15">
      <c r="A20" s="25" t="s">
        <v>1</v>
      </c>
      <c r="B20" s="6">
        <v>904</v>
      </c>
      <c r="C20" s="6">
        <v>0</v>
      </c>
      <c r="D20" s="6">
        <v>0</v>
      </c>
      <c r="E20" s="6">
        <v>2</v>
      </c>
      <c r="F20" s="6">
        <v>49</v>
      </c>
      <c r="G20" s="6">
        <v>0</v>
      </c>
      <c r="H20" s="29">
        <f>SUM(B20:G20)</f>
        <v>955</v>
      </c>
    </row>
    <row r="21" spans="1:8" ht="15">
      <c r="A21" s="25" t="s">
        <v>3</v>
      </c>
      <c r="B21" s="6">
        <v>278</v>
      </c>
      <c r="C21" s="6">
        <v>21</v>
      </c>
      <c r="D21" s="6">
        <v>0</v>
      </c>
      <c r="E21" s="6">
        <v>130</v>
      </c>
      <c r="F21" s="6">
        <v>0</v>
      </c>
      <c r="G21" s="6">
        <v>0</v>
      </c>
      <c r="H21" s="29">
        <f aca="true" t="shared" si="2" ref="H21:H27">SUM(B21:G21)</f>
        <v>429</v>
      </c>
    </row>
    <row r="22" spans="1:8" ht="15">
      <c r="A22" s="25" t="s">
        <v>4</v>
      </c>
      <c r="B22" s="6">
        <v>12559</v>
      </c>
      <c r="C22" s="6">
        <v>0</v>
      </c>
      <c r="D22" s="6">
        <v>0</v>
      </c>
      <c r="E22" s="6">
        <v>728</v>
      </c>
      <c r="F22" s="6">
        <v>428</v>
      </c>
      <c r="G22" s="6">
        <v>0</v>
      </c>
      <c r="H22" s="29">
        <f t="shared" si="2"/>
        <v>13715</v>
      </c>
    </row>
    <row r="23" spans="1:8" ht="15">
      <c r="A23" s="25" t="s">
        <v>6</v>
      </c>
      <c r="B23" s="6">
        <v>91</v>
      </c>
      <c r="C23" s="6">
        <v>0</v>
      </c>
      <c r="D23" s="6">
        <v>0</v>
      </c>
      <c r="E23" s="6">
        <v>56</v>
      </c>
      <c r="F23" s="6">
        <v>0</v>
      </c>
      <c r="G23" s="6">
        <v>0</v>
      </c>
      <c r="H23" s="29">
        <f t="shared" si="2"/>
        <v>147</v>
      </c>
    </row>
    <row r="24" spans="1:8" ht="15">
      <c r="A24" s="25" t="s">
        <v>8</v>
      </c>
      <c r="B24" s="6">
        <v>10352</v>
      </c>
      <c r="C24" s="6">
        <v>0</v>
      </c>
      <c r="D24" s="6">
        <v>24</v>
      </c>
      <c r="E24" s="6">
        <v>668</v>
      </c>
      <c r="F24" s="6">
        <v>1</v>
      </c>
      <c r="G24" s="6">
        <v>541</v>
      </c>
      <c r="H24" s="29">
        <f t="shared" si="2"/>
        <v>11586</v>
      </c>
    </row>
    <row r="25" spans="1:8" ht="15">
      <c r="A25" s="25" t="s">
        <v>9</v>
      </c>
      <c r="B25" s="6">
        <v>1323</v>
      </c>
      <c r="C25" s="6">
        <v>0</v>
      </c>
      <c r="D25" s="6">
        <v>0</v>
      </c>
      <c r="E25" s="6">
        <v>390</v>
      </c>
      <c r="F25" s="6">
        <v>247</v>
      </c>
      <c r="G25" s="6">
        <v>0</v>
      </c>
      <c r="H25" s="29">
        <f t="shared" si="2"/>
        <v>1960</v>
      </c>
    </row>
    <row r="26" spans="1:8" ht="15">
      <c r="A26" s="25" t="s">
        <v>10</v>
      </c>
      <c r="B26" s="6">
        <v>44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29">
        <f t="shared" si="2"/>
        <v>44</v>
      </c>
    </row>
    <row r="27" spans="1:8" s="27" customFormat="1" ht="15">
      <c r="A27" s="26" t="s">
        <v>0</v>
      </c>
      <c r="B27" s="28">
        <f aca="true" t="shared" si="3" ref="B27:G27">SUM(B20:B26)</f>
        <v>25551</v>
      </c>
      <c r="C27" s="28">
        <f t="shared" si="3"/>
        <v>21</v>
      </c>
      <c r="D27" s="28">
        <f t="shared" si="3"/>
        <v>24</v>
      </c>
      <c r="E27" s="28">
        <f t="shared" si="3"/>
        <v>1974</v>
      </c>
      <c r="F27" s="28">
        <f t="shared" si="3"/>
        <v>725</v>
      </c>
      <c r="G27" s="28">
        <f t="shared" si="3"/>
        <v>541</v>
      </c>
      <c r="H27" s="28">
        <f t="shared" si="2"/>
        <v>28836</v>
      </c>
    </row>
    <row r="30" spans="1:10" ht="15">
      <c r="A30" s="62" t="s">
        <v>12</v>
      </c>
      <c r="B30" s="63"/>
      <c r="C30" s="63"/>
      <c r="D30" s="63"/>
      <c r="E30" s="63"/>
      <c r="F30" s="63"/>
      <c r="G30" s="63"/>
      <c r="H30" s="63"/>
      <c r="I30" s="63"/>
      <c r="J30" s="63"/>
    </row>
    <row r="31" spans="1:10" ht="15">
      <c r="A31" s="31"/>
      <c r="B31" s="24" t="s">
        <v>15</v>
      </c>
      <c r="C31" s="24" t="s">
        <v>16</v>
      </c>
      <c r="D31" s="24" t="s">
        <v>17</v>
      </c>
      <c r="E31" s="24" t="s">
        <v>18</v>
      </c>
      <c r="F31" s="24" t="s">
        <v>19</v>
      </c>
      <c r="G31" s="24" t="s">
        <v>20</v>
      </c>
      <c r="H31" s="24" t="s">
        <v>21</v>
      </c>
      <c r="I31" s="24" t="s">
        <v>105</v>
      </c>
      <c r="J31" s="24" t="s">
        <v>0</v>
      </c>
    </row>
    <row r="32" spans="1:10" ht="15">
      <c r="A32" s="25" t="s">
        <v>1</v>
      </c>
      <c r="B32" s="6">
        <v>66814</v>
      </c>
      <c r="C32" s="6">
        <v>2493</v>
      </c>
      <c r="D32" s="6">
        <v>1215</v>
      </c>
      <c r="E32" s="6">
        <v>96</v>
      </c>
      <c r="F32" s="6">
        <v>44800</v>
      </c>
      <c r="G32" s="6">
        <v>5453</v>
      </c>
      <c r="H32" s="6">
        <v>93</v>
      </c>
      <c r="I32" s="6">
        <v>0</v>
      </c>
      <c r="J32" s="29">
        <f>SUM(B32:I32)</f>
        <v>120964</v>
      </c>
    </row>
    <row r="33" spans="1:10" ht="15">
      <c r="A33" s="25" t="s">
        <v>4</v>
      </c>
      <c r="B33" s="6">
        <v>35801</v>
      </c>
      <c r="C33" s="6">
        <v>4632</v>
      </c>
      <c r="D33" s="6">
        <v>1586</v>
      </c>
      <c r="E33" s="6">
        <v>618</v>
      </c>
      <c r="F33" s="6">
        <v>21334</v>
      </c>
      <c r="G33" s="6">
        <v>4463</v>
      </c>
      <c r="H33" s="6">
        <v>409</v>
      </c>
      <c r="I33" s="6">
        <v>0</v>
      </c>
      <c r="J33" s="29">
        <f aca="true" t="shared" si="4" ref="J33:J40">SUM(B33:I33)</f>
        <v>68843</v>
      </c>
    </row>
    <row r="34" spans="1:10" ht="15">
      <c r="A34" s="25" t="s">
        <v>5</v>
      </c>
      <c r="B34" s="6">
        <v>558</v>
      </c>
      <c r="C34" s="6">
        <v>51</v>
      </c>
      <c r="D34" s="6">
        <v>25</v>
      </c>
      <c r="E34" s="6">
        <v>0</v>
      </c>
      <c r="F34" s="6">
        <v>391</v>
      </c>
      <c r="G34" s="6">
        <v>63</v>
      </c>
      <c r="H34" s="6">
        <v>0</v>
      </c>
      <c r="I34" s="6">
        <v>27</v>
      </c>
      <c r="J34" s="29">
        <f t="shared" si="4"/>
        <v>1115</v>
      </c>
    </row>
    <row r="35" spans="1:10" ht="15">
      <c r="A35" s="25" t="s">
        <v>70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29">
        <f t="shared" si="4"/>
        <v>0</v>
      </c>
    </row>
    <row r="36" spans="1:10" ht="15">
      <c r="A36" s="25" t="s">
        <v>7</v>
      </c>
      <c r="B36" s="6">
        <v>126371</v>
      </c>
      <c r="C36" s="6">
        <v>260</v>
      </c>
      <c r="D36" s="6">
        <v>86</v>
      </c>
      <c r="E36" s="6">
        <v>0</v>
      </c>
      <c r="F36" s="6">
        <v>5475</v>
      </c>
      <c r="G36" s="6">
        <v>434</v>
      </c>
      <c r="H36" s="6">
        <v>5</v>
      </c>
      <c r="I36" s="6">
        <v>79</v>
      </c>
      <c r="J36" s="29">
        <f t="shared" si="4"/>
        <v>132710</v>
      </c>
    </row>
    <row r="37" spans="1:10" ht="15">
      <c r="A37" s="25" t="s">
        <v>8</v>
      </c>
      <c r="B37" s="6">
        <v>1225</v>
      </c>
      <c r="C37" s="6">
        <v>0</v>
      </c>
      <c r="D37" s="6">
        <v>0</v>
      </c>
      <c r="E37" s="6">
        <v>0</v>
      </c>
      <c r="F37" s="6">
        <v>38</v>
      </c>
      <c r="G37" s="6">
        <v>0</v>
      </c>
      <c r="H37" s="6">
        <v>0</v>
      </c>
      <c r="I37" s="6">
        <v>389</v>
      </c>
      <c r="J37" s="29">
        <f t="shared" si="4"/>
        <v>1652</v>
      </c>
    </row>
    <row r="38" spans="1:10" ht="15">
      <c r="A38" s="25" t="s">
        <v>9</v>
      </c>
      <c r="B38" s="6">
        <v>29960</v>
      </c>
      <c r="C38" s="6">
        <v>1775</v>
      </c>
      <c r="D38" s="6">
        <v>30</v>
      </c>
      <c r="E38" s="6">
        <v>0</v>
      </c>
      <c r="F38" s="6">
        <v>23401</v>
      </c>
      <c r="G38" s="6">
        <v>2801</v>
      </c>
      <c r="H38" s="6">
        <v>0</v>
      </c>
      <c r="I38" s="6">
        <v>389</v>
      </c>
      <c r="J38" s="29">
        <f t="shared" si="4"/>
        <v>58356</v>
      </c>
    </row>
    <row r="39" spans="1:10" ht="15">
      <c r="A39" s="25" t="s">
        <v>10</v>
      </c>
      <c r="B39" s="6">
        <v>5611</v>
      </c>
      <c r="C39" s="6">
        <v>50</v>
      </c>
      <c r="D39" s="6">
        <v>0</v>
      </c>
      <c r="E39" s="6">
        <v>0</v>
      </c>
      <c r="F39" s="6">
        <v>3405</v>
      </c>
      <c r="G39" s="6">
        <v>438</v>
      </c>
      <c r="H39" s="6">
        <v>0</v>
      </c>
      <c r="I39" s="6">
        <v>0</v>
      </c>
      <c r="J39" s="29">
        <f t="shared" si="4"/>
        <v>9504</v>
      </c>
    </row>
    <row r="40" spans="1:10" s="27" customFormat="1" ht="15">
      <c r="A40" s="26" t="s">
        <v>0</v>
      </c>
      <c r="B40" s="28">
        <f>SUM(B32:B39)</f>
        <v>266340</v>
      </c>
      <c r="C40" s="28">
        <f aca="true" t="shared" si="5" ref="C40:I40">SUM(C32:C39)</f>
        <v>9261</v>
      </c>
      <c r="D40" s="28">
        <f t="shared" si="5"/>
        <v>2942</v>
      </c>
      <c r="E40" s="28">
        <f t="shared" si="5"/>
        <v>714</v>
      </c>
      <c r="F40" s="28">
        <f t="shared" si="5"/>
        <v>98844</v>
      </c>
      <c r="G40" s="28">
        <f t="shared" si="5"/>
        <v>13652</v>
      </c>
      <c r="H40" s="28">
        <f t="shared" si="5"/>
        <v>507</v>
      </c>
      <c r="I40" s="28">
        <f t="shared" si="5"/>
        <v>884</v>
      </c>
      <c r="J40" s="28">
        <f t="shared" si="4"/>
        <v>393144</v>
      </c>
    </row>
    <row r="42" spans="1:10" ht="16.5" customHeight="1">
      <c r="A42" s="64" t="s">
        <v>78</v>
      </c>
      <c r="B42" s="64"/>
      <c r="C42" s="64"/>
      <c r="D42" s="64"/>
      <c r="E42" s="64"/>
      <c r="F42" s="64"/>
      <c r="G42" s="64"/>
      <c r="H42" s="64"/>
      <c r="I42" s="64"/>
      <c r="J42" s="64"/>
    </row>
  </sheetData>
  <sheetProtection/>
  <mergeCells count="4">
    <mergeCell ref="A1:L1"/>
    <mergeCell ref="A42:J42"/>
    <mergeCell ref="A3:J3"/>
    <mergeCell ref="A30:J3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P17" sqref="P17"/>
    </sheetView>
  </sheetViews>
  <sheetFormatPr defaultColWidth="9.140625" defaultRowHeight="15"/>
  <cols>
    <col min="1" max="1" width="40.00390625" style="0" customWidth="1"/>
    <col min="2" max="10" width="15.7109375" style="0" customWidth="1"/>
  </cols>
  <sheetData>
    <row r="1" spans="1:12" ht="16.5" customHeight="1">
      <c r="A1" s="55" t="s">
        <v>95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ht="15">
      <c r="A2" s="20" t="s">
        <v>110</v>
      </c>
    </row>
    <row r="3" spans="1:10" ht="15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">
      <c r="A4" s="68"/>
      <c r="B4" s="69" t="s">
        <v>69</v>
      </c>
      <c r="C4" s="70"/>
      <c r="D4" s="70"/>
      <c r="E4" s="70"/>
      <c r="F4" s="70"/>
      <c r="G4" s="70"/>
      <c r="H4" s="70"/>
      <c r="I4" s="70"/>
      <c r="J4" s="71" t="s">
        <v>0</v>
      </c>
    </row>
    <row r="5" spans="1:10" ht="15">
      <c r="A5" s="68"/>
      <c r="B5" s="24" t="s">
        <v>15</v>
      </c>
      <c r="C5" s="24" t="s">
        <v>16</v>
      </c>
      <c r="D5" s="24" t="s">
        <v>17</v>
      </c>
      <c r="E5" s="24" t="s">
        <v>18</v>
      </c>
      <c r="F5" s="24" t="s">
        <v>19</v>
      </c>
      <c r="G5" s="24" t="s">
        <v>20</v>
      </c>
      <c r="H5" s="24" t="s">
        <v>21</v>
      </c>
      <c r="I5" s="24" t="s">
        <v>105</v>
      </c>
      <c r="J5" s="72"/>
    </row>
    <row r="6" spans="1:10" ht="15">
      <c r="A6" s="25" t="s">
        <v>1</v>
      </c>
      <c r="B6" s="36">
        <v>1529</v>
      </c>
      <c r="C6" s="36">
        <v>555</v>
      </c>
      <c r="D6" s="36">
        <v>258</v>
      </c>
      <c r="E6" s="36">
        <v>74</v>
      </c>
      <c r="F6" s="36">
        <v>9396</v>
      </c>
      <c r="G6" s="36">
        <v>1252</v>
      </c>
      <c r="H6" s="36">
        <v>50</v>
      </c>
      <c r="I6" s="36">
        <v>0</v>
      </c>
      <c r="J6" s="39">
        <f>SUM(B6:I6)</f>
        <v>13114</v>
      </c>
    </row>
    <row r="7" spans="1:10" ht="15">
      <c r="A7" s="25" t="s">
        <v>3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39">
        <f aca="true" t="shared" si="0" ref="J7:J17">SUM(B7:I7)</f>
        <v>0</v>
      </c>
    </row>
    <row r="8" spans="1:10" ht="15">
      <c r="A8" s="25" t="s">
        <v>4</v>
      </c>
      <c r="B8" s="6">
        <v>229</v>
      </c>
      <c r="C8" s="6">
        <v>473</v>
      </c>
      <c r="D8" s="6">
        <v>211</v>
      </c>
      <c r="E8" s="6">
        <v>411</v>
      </c>
      <c r="F8" s="6">
        <v>2019</v>
      </c>
      <c r="G8" s="6">
        <v>815</v>
      </c>
      <c r="H8" s="6">
        <v>191</v>
      </c>
      <c r="I8" s="6">
        <v>0</v>
      </c>
      <c r="J8" s="39">
        <f t="shared" si="0"/>
        <v>4349</v>
      </c>
    </row>
    <row r="9" spans="1:10" ht="15">
      <c r="A9" s="25" t="s">
        <v>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39">
        <f t="shared" si="0"/>
        <v>0</v>
      </c>
    </row>
    <row r="10" spans="1:10" ht="15">
      <c r="A10" s="25" t="s">
        <v>6</v>
      </c>
      <c r="B10" s="6">
        <v>5</v>
      </c>
      <c r="C10" s="6">
        <v>0</v>
      </c>
      <c r="D10" s="6">
        <v>0</v>
      </c>
      <c r="E10" s="6">
        <v>0</v>
      </c>
      <c r="F10" s="6">
        <v>32</v>
      </c>
      <c r="G10" s="6">
        <v>0</v>
      </c>
      <c r="H10" s="6">
        <v>0</v>
      </c>
      <c r="I10" s="6">
        <v>0</v>
      </c>
      <c r="J10" s="39">
        <f t="shared" si="0"/>
        <v>37</v>
      </c>
    </row>
    <row r="11" spans="1:10" ht="15">
      <c r="A11" s="25" t="s">
        <v>64</v>
      </c>
      <c r="B11" s="6">
        <v>19891</v>
      </c>
      <c r="C11" s="6">
        <v>51</v>
      </c>
      <c r="D11" s="6">
        <v>0</v>
      </c>
      <c r="E11" s="6">
        <v>0</v>
      </c>
      <c r="F11" s="6">
        <v>279</v>
      </c>
      <c r="G11" s="6">
        <v>0</v>
      </c>
      <c r="H11" s="6">
        <v>47</v>
      </c>
      <c r="I11" s="6">
        <v>306</v>
      </c>
      <c r="J11" s="39">
        <f t="shared" si="0"/>
        <v>20574</v>
      </c>
    </row>
    <row r="12" spans="1:10" ht="15">
      <c r="A12" s="25" t="s">
        <v>70</v>
      </c>
      <c r="B12" s="6">
        <v>1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39">
        <f t="shared" si="0"/>
        <v>1</v>
      </c>
    </row>
    <row r="13" spans="1:10" ht="15">
      <c r="A13" s="25" t="s">
        <v>7</v>
      </c>
      <c r="B13" s="6">
        <v>1898</v>
      </c>
      <c r="C13" s="6">
        <v>251</v>
      </c>
      <c r="D13" s="6">
        <v>72</v>
      </c>
      <c r="E13" s="6">
        <v>0</v>
      </c>
      <c r="F13" s="6">
        <v>8123</v>
      </c>
      <c r="G13" s="6">
        <v>1531</v>
      </c>
      <c r="H13" s="6">
        <v>19</v>
      </c>
      <c r="I13" s="6">
        <v>0</v>
      </c>
      <c r="J13" s="39">
        <f t="shared" si="0"/>
        <v>11894</v>
      </c>
    </row>
    <row r="14" spans="1:10" ht="15">
      <c r="A14" s="25" t="s">
        <v>8</v>
      </c>
      <c r="B14" s="6">
        <v>182</v>
      </c>
      <c r="C14" s="6">
        <v>0</v>
      </c>
      <c r="D14" s="6">
        <v>0</v>
      </c>
      <c r="E14" s="6">
        <v>0</v>
      </c>
      <c r="F14" s="6">
        <v>12</v>
      </c>
      <c r="G14" s="6">
        <v>0</v>
      </c>
      <c r="H14" s="6">
        <v>0</v>
      </c>
      <c r="I14" s="6">
        <v>0</v>
      </c>
      <c r="J14" s="39">
        <f t="shared" si="0"/>
        <v>194</v>
      </c>
    </row>
    <row r="15" spans="1:10" ht="15">
      <c r="A15" s="25" t="s">
        <v>9</v>
      </c>
      <c r="B15" s="6">
        <v>408</v>
      </c>
      <c r="C15" s="6">
        <v>0</v>
      </c>
      <c r="D15" s="6">
        <v>0</v>
      </c>
      <c r="E15" s="6">
        <v>0</v>
      </c>
      <c r="F15" s="6">
        <v>1469</v>
      </c>
      <c r="G15" s="6">
        <v>302</v>
      </c>
      <c r="H15" s="6">
        <v>0</v>
      </c>
      <c r="I15" s="6">
        <v>0</v>
      </c>
      <c r="J15" s="39">
        <f t="shared" si="0"/>
        <v>2179</v>
      </c>
    </row>
    <row r="16" spans="1:10" ht="15">
      <c r="A16" s="25" t="s">
        <v>10</v>
      </c>
      <c r="B16" s="6">
        <v>10</v>
      </c>
      <c r="C16" s="6">
        <v>0</v>
      </c>
      <c r="D16" s="6">
        <v>0</v>
      </c>
      <c r="E16" s="6">
        <v>0</v>
      </c>
      <c r="F16" s="6">
        <v>8</v>
      </c>
      <c r="G16" s="6">
        <v>0</v>
      </c>
      <c r="H16" s="6">
        <v>0</v>
      </c>
      <c r="I16" s="6">
        <v>0</v>
      </c>
      <c r="J16" s="39">
        <f t="shared" si="0"/>
        <v>18</v>
      </c>
    </row>
    <row r="17" spans="1:10" s="27" customFormat="1" ht="15">
      <c r="A17" s="26" t="s">
        <v>0</v>
      </c>
      <c r="B17" s="28">
        <f>SUM(B6:B16)</f>
        <v>24153</v>
      </c>
      <c r="C17" s="28">
        <f aca="true" t="shared" si="1" ref="C17:I17">SUM(C6:C16)</f>
        <v>1330</v>
      </c>
      <c r="D17" s="28">
        <f t="shared" si="1"/>
        <v>541</v>
      </c>
      <c r="E17" s="28">
        <f t="shared" si="1"/>
        <v>485</v>
      </c>
      <c r="F17" s="28">
        <f t="shared" si="1"/>
        <v>21338</v>
      </c>
      <c r="G17" s="28">
        <f t="shared" si="1"/>
        <v>3900</v>
      </c>
      <c r="H17" s="28">
        <f t="shared" si="1"/>
        <v>307</v>
      </c>
      <c r="I17" s="28">
        <f t="shared" si="1"/>
        <v>306</v>
      </c>
      <c r="J17" s="40">
        <f t="shared" si="0"/>
        <v>52360</v>
      </c>
    </row>
    <row r="20" spans="1:8" ht="15">
      <c r="A20" s="30" t="s">
        <v>11</v>
      </c>
      <c r="B20" s="32"/>
      <c r="C20" s="32"/>
      <c r="D20" s="32"/>
      <c r="E20" s="32"/>
      <c r="F20" s="32"/>
      <c r="G20" s="32"/>
      <c r="H20" s="32"/>
    </row>
    <row r="21" spans="1:8" ht="15">
      <c r="A21" s="31"/>
      <c r="B21" s="65" t="s">
        <v>69</v>
      </c>
      <c r="C21" s="66"/>
      <c r="D21" s="66"/>
      <c r="E21" s="66"/>
      <c r="F21" s="66"/>
      <c r="G21" s="67"/>
      <c r="H21" s="24" t="s">
        <v>0</v>
      </c>
    </row>
    <row r="22" spans="1:8" ht="15">
      <c r="A22" s="31"/>
      <c r="B22" s="24" t="s">
        <v>15</v>
      </c>
      <c r="C22" s="24" t="s">
        <v>16</v>
      </c>
      <c r="D22" s="24" t="s">
        <v>17</v>
      </c>
      <c r="E22" s="24" t="s">
        <v>19</v>
      </c>
      <c r="F22" s="24" t="s">
        <v>20</v>
      </c>
      <c r="G22" s="24" t="s">
        <v>105</v>
      </c>
      <c r="H22" s="24"/>
    </row>
    <row r="23" spans="1:8" ht="15">
      <c r="A23" s="25" t="s">
        <v>1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49">
        <f>SUM(B23:G23)</f>
        <v>0</v>
      </c>
    </row>
    <row r="24" spans="1:8" ht="15">
      <c r="A24" s="25" t="s">
        <v>3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49">
        <f aca="true" t="shared" si="2" ref="H24:H30">SUM(B24:G24)</f>
        <v>0</v>
      </c>
    </row>
    <row r="25" spans="1:8" ht="15">
      <c r="A25" s="25" t="s">
        <v>4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49">
        <f t="shared" si="2"/>
        <v>0</v>
      </c>
    </row>
    <row r="26" spans="1:8" ht="15">
      <c r="A26" s="25" t="s">
        <v>6</v>
      </c>
      <c r="B26" s="2">
        <v>5</v>
      </c>
      <c r="C26" s="2">
        <v>0</v>
      </c>
      <c r="D26" s="2">
        <v>0</v>
      </c>
      <c r="E26" s="2">
        <v>32</v>
      </c>
      <c r="F26" s="2">
        <v>0</v>
      </c>
      <c r="G26" s="2">
        <v>0</v>
      </c>
      <c r="H26" s="49">
        <f t="shared" si="2"/>
        <v>37</v>
      </c>
    </row>
    <row r="27" spans="1:8" ht="15">
      <c r="A27" s="25" t="s">
        <v>8</v>
      </c>
      <c r="B27" s="2">
        <v>165</v>
      </c>
      <c r="C27" s="2">
        <v>0</v>
      </c>
      <c r="D27" s="2">
        <v>0</v>
      </c>
      <c r="E27" s="2">
        <v>12</v>
      </c>
      <c r="F27" s="2">
        <v>0</v>
      </c>
      <c r="G27" s="2">
        <v>0</v>
      </c>
      <c r="H27" s="49">
        <f t="shared" si="2"/>
        <v>177</v>
      </c>
    </row>
    <row r="28" spans="1:8" ht="15">
      <c r="A28" s="25" t="s">
        <v>9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49">
        <f t="shared" si="2"/>
        <v>0</v>
      </c>
    </row>
    <row r="29" spans="1:8" ht="15">
      <c r="A29" s="25" t="s">
        <v>10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49">
        <f t="shared" si="2"/>
        <v>0</v>
      </c>
    </row>
    <row r="30" spans="1:8" s="27" customFormat="1" ht="15">
      <c r="A30" s="26" t="s">
        <v>0</v>
      </c>
      <c r="B30" s="33">
        <f aca="true" t="shared" si="3" ref="B30:G30">SUM(B23:B29)</f>
        <v>170</v>
      </c>
      <c r="C30" s="33">
        <f t="shared" si="3"/>
        <v>0</v>
      </c>
      <c r="D30" s="33">
        <f t="shared" si="3"/>
        <v>0</v>
      </c>
      <c r="E30" s="33">
        <f t="shared" si="3"/>
        <v>44</v>
      </c>
      <c r="F30" s="33">
        <f t="shared" si="3"/>
        <v>0</v>
      </c>
      <c r="G30" s="33">
        <f t="shared" si="3"/>
        <v>0</v>
      </c>
      <c r="H30" s="33">
        <f t="shared" si="2"/>
        <v>214</v>
      </c>
    </row>
    <row r="33" spans="1:10" ht="15">
      <c r="A33" s="62" t="s">
        <v>12</v>
      </c>
      <c r="B33" s="63"/>
      <c r="C33" s="63"/>
      <c r="D33" s="63"/>
      <c r="E33" s="63"/>
      <c r="F33" s="63"/>
      <c r="G33" s="63"/>
      <c r="H33" s="63"/>
      <c r="I33" s="63"/>
      <c r="J33" s="63"/>
    </row>
    <row r="34" spans="1:10" ht="15">
      <c r="A34" s="68"/>
      <c r="B34" s="69" t="s">
        <v>69</v>
      </c>
      <c r="C34" s="70"/>
      <c r="D34" s="70"/>
      <c r="E34" s="70"/>
      <c r="F34" s="70"/>
      <c r="G34" s="70"/>
      <c r="H34" s="70"/>
      <c r="I34" s="70"/>
      <c r="J34" s="69" t="s">
        <v>0</v>
      </c>
    </row>
    <row r="35" spans="1:10" ht="15">
      <c r="A35" s="68"/>
      <c r="B35" s="24" t="s">
        <v>15</v>
      </c>
      <c r="C35" s="24" t="s">
        <v>16</v>
      </c>
      <c r="D35" s="24" t="s">
        <v>17</v>
      </c>
      <c r="E35" s="24" t="s">
        <v>18</v>
      </c>
      <c r="F35" s="24" t="s">
        <v>19</v>
      </c>
      <c r="G35" s="24" t="s">
        <v>20</v>
      </c>
      <c r="H35" s="24" t="s">
        <v>21</v>
      </c>
      <c r="I35" s="24" t="s">
        <v>105</v>
      </c>
      <c r="J35" s="69"/>
    </row>
    <row r="36" spans="1:10" ht="15">
      <c r="A36" s="25" t="s">
        <v>1</v>
      </c>
      <c r="B36" s="36">
        <v>1529</v>
      </c>
      <c r="C36" s="36">
        <v>555</v>
      </c>
      <c r="D36" s="36">
        <v>258</v>
      </c>
      <c r="E36" s="36">
        <v>74</v>
      </c>
      <c r="F36" s="36">
        <v>9396</v>
      </c>
      <c r="G36" s="36">
        <v>1252</v>
      </c>
      <c r="H36" s="36">
        <v>50</v>
      </c>
      <c r="I36" s="36">
        <v>0</v>
      </c>
      <c r="J36" s="39">
        <f>SUM(B36:I36)</f>
        <v>13114</v>
      </c>
    </row>
    <row r="37" spans="1:10" ht="15">
      <c r="A37" s="25" t="s">
        <v>4</v>
      </c>
      <c r="B37" s="6">
        <v>229</v>
      </c>
      <c r="C37" s="6">
        <v>473</v>
      </c>
      <c r="D37" s="6">
        <v>211</v>
      </c>
      <c r="E37" s="6">
        <v>411</v>
      </c>
      <c r="F37" s="6">
        <v>2019</v>
      </c>
      <c r="G37" s="6">
        <v>815</v>
      </c>
      <c r="H37" s="6">
        <v>191</v>
      </c>
      <c r="I37" s="6">
        <v>0</v>
      </c>
      <c r="J37" s="39">
        <f aca="true" t="shared" si="4" ref="J37:J45">SUM(B37:I37)</f>
        <v>4349</v>
      </c>
    </row>
    <row r="38" spans="1:10" ht="15">
      <c r="A38" s="25" t="s">
        <v>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39">
        <f t="shared" si="4"/>
        <v>0</v>
      </c>
    </row>
    <row r="39" spans="1:10" ht="15">
      <c r="A39" s="25" t="s">
        <v>64</v>
      </c>
      <c r="B39" s="6">
        <v>19891</v>
      </c>
      <c r="C39" s="6">
        <v>51</v>
      </c>
      <c r="D39" s="6">
        <v>0</v>
      </c>
      <c r="E39" s="6">
        <v>0</v>
      </c>
      <c r="F39" s="6">
        <v>279</v>
      </c>
      <c r="G39" s="6">
        <v>0</v>
      </c>
      <c r="H39" s="6">
        <v>47</v>
      </c>
      <c r="I39" s="6">
        <v>306</v>
      </c>
      <c r="J39" s="39">
        <f t="shared" si="4"/>
        <v>20574</v>
      </c>
    </row>
    <row r="40" spans="1:10" ht="15">
      <c r="A40" s="25" t="s">
        <v>70</v>
      </c>
      <c r="B40" s="6">
        <v>1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39">
        <f t="shared" si="4"/>
        <v>1</v>
      </c>
    </row>
    <row r="41" spans="1:10" ht="15">
      <c r="A41" s="25" t="s">
        <v>7</v>
      </c>
      <c r="B41" s="6">
        <v>1898</v>
      </c>
      <c r="C41" s="6">
        <v>251</v>
      </c>
      <c r="D41" s="6">
        <v>72</v>
      </c>
      <c r="E41" s="6">
        <v>0</v>
      </c>
      <c r="F41" s="6">
        <v>8123</v>
      </c>
      <c r="G41" s="6">
        <v>1531</v>
      </c>
      <c r="H41" s="6">
        <v>19</v>
      </c>
      <c r="I41" s="6">
        <v>0</v>
      </c>
      <c r="J41" s="39">
        <f t="shared" si="4"/>
        <v>11894</v>
      </c>
    </row>
    <row r="42" spans="1:10" ht="15">
      <c r="A42" s="25" t="s">
        <v>8</v>
      </c>
      <c r="B42" s="6">
        <v>17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39">
        <f t="shared" si="4"/>
        <v>17</v>
      </c>
    </row>
    <row r="43" spans="1:10" ht="15">
      <c r="A43" s="25" t="s">
        <v>9</v>
      </c>
      <c r="B43" s="6">
        <v>408</v>
      </c>
      <c r="C43" s="6">
        <v>0</v>
      </c>
      <c r="D43" s="6">
        <v>0</v>
      </c>
      <c r="E43" s="6">
        <v>0</v>
      </c>
      <c r="F43" s="6">
        <v>1469</v>
      </c>
      <c r="G43" s="6">
        <v>302</v>
      </c>
      <c r="H43" s="6">
        <v>0</v>
      </c>
      <c r="I43" s="6">
        <v>0</v>
      </c>
      <c r="J43" s="39">
        <f t="shared" si="4"/>
        <v>2179</v>
      </c>
    </row>
    <row r="44" spans="1:10" ht="15">
      <c r="A44" s="25" t="s">
        <v>10</v>
      </c>
      <c r="B44" s="6">
        <v>10</v>
      </c>
      <c r="C44" s="6">
        <v>0</v>
      </c>
      <c r="D44" s="6">
        <v>0</v>
      </c>
      <c r="E44" s="6">
        <v>0</v>
      </c>
      <c r="F44" s="6">
        <v>8</v>
      </c>
      <c r="G44" s="6">
        <v>0</v>
      </c>
      <c r="H44" s="6">
        <v>0</v>
      </c>
      <c r="I44" s="6">
        <v>0</v>
      </c>
      <c r="J44" s="39">
        <f t="shared" si="4"/>
        <v>18</v>
      </c>
    </row>
    <row r="45" spans="1:10" s="27" customFormat="1" ht="15">
      <c r="A45" s="26" t="s">
        <v>0</v>
      </c>
      <c r="B45" s="28">
        <f>SUM(B36:B44)</f>
        <v>23983</v>
      </c>
      <c r="C45" s="28">
        <f aca="true" t="shared" si="5" ref="C45:I45">SUM(C36:C44)</f>
        <v>1330</v>
      </c>
      <c r="D45" s="28">
        <f t="shared" si="5"/>
        <v>541</v>
      </c>
      <c r="E45" s="28">
        <f t="shared" si="5"/>
        <v>485</v>
      </c>
      <c r="F45" s="28">
        <f t="shared" si="5"/>
        <v>21294</v>
      </c>
      <c r="G45" s="28">
        <f t="shared" si="5"/>
        <v>3900</v>
      </c>
      <c r="H45" s="28">
        <f t="shared" si="5"/>
        <v>307</v>
      </c>
      <c r="I45" s="28">
        <f t="shared" si="5"/>
        <v>306</v>
      </c>
      <c r="J45" s="40">
        <f t="shared" si="4"/>
        <v>52146</v>
      </c>
    </row>
    <row r="47" spans="1:10" ht="16.5" customHeight="1">
      <c r="A47" s="64" t="s">
        <v>79</v>
      </c>
      <c r="B47" s="64"/>
      <c r="C47" s="64"/>
      <c r="D47" s="64"/>
      <c r="E47" s="64"/>
      <c r="F47" s="64"/>
      <c r="G47" s="64"/>
      <c r="H47" s="64"/>
      <c r="I47" s="64"/>
      <c r="J47" s="64"/>
    </row>
  </sheetData>
  <sheetProtection/>
  <mergeCells count="11">
    <mergeCell ref="B21:G21"/>
    <mergeCell ref="A47:J47"/>
    <mergeCell ref="A1:L1"/>
    <mergeCell ref="A33:J33"/>
    <mergeCell ref="A34:A35"/>
    <mergeCell ref="B34:I34"/>
    <mergeCell ref="J34:J35"/>
    <mergeCell ref="A3:J3"/>
    <mergeCell ref="A4:A5"/>
    <mergeCell ref="B4:I4"/>
    <mergeCell ref="J4:J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P21" sqref="P21"/>
    </sheetView>
  </sheetViews>
  <sheetFormatPr defaultColWidth="9.140625" defaultRowHeight="15"/>
  <cols>
    <col min="1" max="1" width="43.140625" style="0" customWidth="1"/>
    <col min="2" max="10" width="13.421875" style="0" customWidth="1"/>
  </cols>
  <sheetData>
    <row r="1" spans="1:12" ht="16.5" customHeight="1">
      <c r="A1" s="55" t="s">
        <v>94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ht="15">
      <c r="A2" s="20" t="s">
        <v>111</v>
      </c>
    </row>
    <row r="3" spans="1:10" ht="15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">
      <c r="A4" s="23"/>
      <c r="B4" s="24" t="s">
        <v>15</v>
      </c>
      <c r="C4" s="24" t="s">
        <v>16</v>
      </c>
      <c r="D4" s="24" t="s">
        <v>17</v>
      </c>
      <c r="E4" s="24" t="s">
        <v>18</v>
      </c>
      <c r="F4" s="24" t="s">
        <v>19</v>
      </c>
      <c r="G4" s="24" t="s">
        <v>20</v>
      </c>
      <c r="H4" s="24" t="s">
        <v>21</v>
      </c>
      <c r="I4" s="24" t="s">
        <v>105</v>
      </c>
      <c r="J4" s="24" t="s">
        <v>0</v>
      </c>
    </row>
    <row r="5" spans="1:10" ht="15">
      <c r="A5" s="25" t="s">
        <v>1</v>
      </c>
      <c r="B5" s="6">
        <v>102437</v>
      </c>
      <c r="C5" s="6">
        <v>4434</v>
      </c>
      <c r="D5" s="6">
        <v>1896</v>
      </c>
      <c r="E5" s="6">
        <v>0</v>
      </c>
      <c r="F5" s="6">
        <v>79074</v>
      </c>
      <c r="G5" s="6">
        <v>981</v>
      </c>
      <c r="H5" s="6">
        <v>672</v>
      </c>
      <c r="I5" s="6">
        <v>457</v>
      </c>
      <c r="J5" s="29">
        <f>SUM(B5:I5)</f>
        <v>189951</v>
      </c>
    </row>
    <row r="6" spans="1:10" ht="15">
      <c r="A6" s="25" t="s">
        <v>4</v>
      </c>
      <c r="B6" s="6">
        <v>59579</v>
      </c>
      <c r="C6" s="6">
        <v>6617</v>
      </c>
      <c r="D6" s="6">
        <v>3150</v>
      </c>
      <c r="E6" s="6">
        <v>1543</v>
      </c>
      <c r="F6" s="6">
        <v>30901</v>
      </c>
      <c r="G6" s="6">
        <v>2971</v>
      </c>
      <c r="H6" s="6">
        <v>2726</v>
      </c>
      <c r="I6" s="6">
        <v>17</v>
      </c>
      <c r="J6" s="29">
        <f aca="true" t="shared" si="0" ref="J6:J14">SUM(B6:I6)</f>
        <v>107504</v>
      </c>
    </row>
    <row r="7" spans="1:10" ht="15">
      <c r="A7" s="25" t="s">
        <v>5</v>
      </c>
      <c r="B7" s="6">
        <v>348</v>
      </c>
      <c r="C7" s="6">
        <v>58</v>
      </c>
      <c r="D7" s="6">
        <v>0</v>
      </c>
      <c r="E7" s="6">
        <v>0</v>
      </c>
      <c r="F7" s="6">
        <v>238</v>
      </c>
      <c r="G7" s="6">
        <v>31</v>
      </c>
      <c r="H7" s="6">
        <v>0</v>
      </c>
      <c r="I7" s="6">
        <v>0</v>
      </c>
      <c r="J7" s="29">
        <f t="shared" si="0"/>
        <v>675</v>
      </c>
    </row>
    <row r="8" spans="1:10" ht="15">
      <c r="A8" s="25" t="s">
        <v>6</v>
      </c>
      <c r="B8" s="6">
        <v>50</v>
      </c>
      <c r="C8" s="6">
        <v>0</v>
      </c>
      <c r="D8" s="6">
        <v>0</v>
      </c>
      <c r="E8" s="6">
        <v>0</v>
      </c>
      <c r="F8" s="6">
        <v>5</v>
      </c>
      <c r="G8" s="6">
        <v>0</v>
      </c>
      <c r="H8" s="6">
        <v>0</v>
      </c>
      <c r="I8" s="6">
        <v>0</v>
      </c>
      <c r="J8" s="29">
        <f t="shared" si="0"/>
        <v>55</v>
      </c>
    </row>
    <row r="9" spans="1:10" ht="15">
      <c r="A9" s="25" t="s">
        <v>70</v>
      </c>
      <c r="B9" s="6">
        <v>39</v>
      </c>
      <c r="C9" s="6">
        <v>18</v>
      </c>
      <c r="D9" s="6">
        <v>0</v>
      </c>
      <c r="E9" s="6">
        <v>0</v>
      </c>
      <c r="F9" s="6">
        <v>21</v>
      </c>
      <c r="G9" s="6">
        <v>0</v>
      </c>
      <c r="H9" s="6">
        <v>20</v>
      </c>
      <c r="I9" s="6">
        <v>0</v>
      </c>
      <c r="J9" s="29">
        <f t="shared" si="0"/>
        <v>98</v>
      </c>
    </row>
    <row r="10" spans="1:10" ht="15">
      <c r="A10" s="25" t="s">
        <v>7</v>
      </c>
      <c r="B10" s="6">
        <v>192919</v>
      </c>
      <c r="C10" s="6">
        <v>458</v>
      </c>
      <c r="D10" s="6">
        <v>216</v>
      </c>
      <c r="E10" s="6">
        <v>0</v>
      </c>
      <c r="F10" s="6">
        <v>4134</v>
      </c>
      <c r="G10" s="6">
        <v>5</v>
      </c>
      <c r="H10" s="6">
        <v>0</v>
      </c>
      <c r="I10" s="6">
        <v>488</v>
      </c>
      <c r="J10" s="29">
        <f t="shared" si="0"/>
        <v>198220</v>
      </c>
    </row>
    <row r="11" spans="1:10" ht="15">
      <c r="A11" s="25" t="s">
        <v>8</v>
      </c>
      <c r="B11" s="6">
        <v>11878</v>
      </c>
      <c r="C11" s="6">
        <v>0</v>
      </c>
      <c r="D11" s="6">
        <v>0</v>
      </c>
      <c r="E11" s="6">
        <v>119</v>
      </c>
      <c r="F11" s="6">
        <v>278</v>
      </c>
      <c r="G11" s="6">
        <v>23</v>
      </c>
      <c r="H11" s="6">
        <v>0</v>
      </c>
      <c r="I11" s="6">
        <v>0</v>
      </c>
      <c r="J11" s="29">
        <f t="shared" si="0"/>
        <v>12298</v>
      </c>
    </row>
    <row r="12" spans="1:10" ht="15">
      <c r="A12" s="25" t="s">
        <v>9</v>
      </c>
      <c r="B12" s="6">
        <v>51398</v>
      </c>
      <c r="C12" s="6">
        <v>3872</v>
      </c>
      <c r="D12" s="6">
        <v>57</v>
      </c>
      <c r="E12" s="6">
        <v>0</v>
      </c>
      <c r="F12" s="6">
        <v>40181</v>
      </c>
      <c r="G12" s="6">
        <v>2888</v>
      </c>
      <c r="H12" s="6">
        <v>480</v>
      </c>
      <c r="I12" s="6">
        <v>212</v>
      </c>
      <c r="J12" s="29">
        <f t="shared" si="0"/>
        <v>99088</v>
      </c>
    </row>
    <row r="13" spans="1:10" ht="15">
      <c r="A13" s="25" t="s">
        <v>10</v>
      </c>
      <c r="B13" s="6">
        <v>12208</v>
      </c>
      <c r="C13" s="6">
        <v>161</v>
      </c>
      <c r="D13" s="6">
        <v>0</v>
      </c>
      <c r="E13" s="6">
        <v>0</v>
      </c>
      <c r="F13" s="6">
        <v>5044</v>
      </c>
      <c r="G13" s="6">
        <v>715</v>
      </c>
      <c r="H13" s="6">
        <v>44</v>
      </c>
      <c r="I13" s="6">
        <v>0</v>
      </c>
      <c r="J13" s="29">
        <f t="shared" si="0"/>
        <v>18172</v>
      </c>
    </row>
    <row r="14" spans="1:10" s="27" customFormat="1" ht="15">
      <c r="A14" s="26" t="s">
        <v>0</v>
      </c>
      <c r="B14" s="28">
        <f>SUM(B5:B13)</f>
        <v>430856</v>
      </c>
      <c r="C14" s="28">
        <f aca="true" t="shared" si="1" ref="C14:I14">SUM(C5:C13)</f>
        <v>15618</v>
      </c>
      <c r="D14" s="28">
        <f t="shared" si="1"/>
        <v>5319</v>
      </c>
      <c r="E14" s="28">
        <f t="shared" si="1"/>
        <v>1662</v>
      </c>
      <c r="F14" s="28">
        <f t="shared" si="1"/>
        <v>159876</v>
      </c>
      <c r="G14" s="28">
        <f t="shared" si="1"/>
        <v>7614</v>
      </c>
      <c r="H14" s="28">
        <f t="shared" si="1"/>
        <v>3942</v>
      </c>
      <c r="I14" s="28">
        <f t="shared" si="1"/>
        <v>1174</v>
      </c>
      <c r="J14" s="28">
        <f t="shared" si="0"/>
        <v>626061</v>
      </c>
    </row>
    <row r="17" spans="1:6" ht="15">
      <c r="A17" s="30" t="s">
        <v>11</v>
      </c>
      <c r="B17" s="32"/>
      <c r="C17" s="32"/>
      <c r="D17" s="32"/>
      <c r="E17" s="32"/>
      <c r="F17" s="32"/>
    </row>
    <row r="18" spans="1:6" ht="15">
      <c r="A18" s="31"/>
      <c r="B18" s="24" t="s">
        <v>15</v>
      </c>
      <c r="C18" s="24" t="s">
        <v>16</v>
      </c>
      <c r="D18" s="24" t="s">
        <v>19</v>
      </c>
      <c r="E18" s="24" t="s">
        <v>20</v>
      </c>
      <c r="F18" s="24" t="s">
        <v>0</v>
      </c>
    </row>
    <row r="19" spans="1:6" ht="15">
      <c r="A19" s="25" t="s">
        <v>1</v>
      </c>
      <c r="B19" s="6">
        <v>237</v>
      </c>
      <c r="C19" s="6">
        <v>0</v>
      </c>
      <c r="D19" s="6">
        <v>68</v>
      </c>
      <c r="E19" s="6">
        <v>42</v>
      </c>
      <c r="F19" s="29">
        <f>SUM(B19:E19)</f>
        <v>347</v>
      </c>
    </row>
    <row r="20" spans="1:6" ht="15">
      <c r="A20" s="25" t="s">
        <v>4</v>
      </c>
      <c r="B20" s="6">
        <v>11024</v>
      </c>
      <c r="C20" s="6">
        <v>136</v>
      </c>
      <c r="D20" s="6">
        <v>735</v>
      </c>
      <c r="E20" s="6">
        <v>256</v>
      </c>
      <c r="F20" s="29">
        <f aca="true" t="shared" si="2" ref="F20:F25">SUM(B20:E20)</f>
        <v>12151</v>
      </c>
    </row>
    <row r="21" spans="1:6" ht="15">
      <c r="A21" s="25" t="s">
        <v>6</v>
      </c>
      <c r="B21" s="6">
        <v>50</v>
      </c>
      <c r="C21" s="6">
        <v>0</v>
      </c>
      <c r="D21" s="6">
        <v>5</v>
      </c>
      <c r="E21" s="6">
        <v>0</v>
      </c>
      <c r="F21" s="29">
        <f t="shared" si="2"/>
        <v>55</v>
      </c>
    </row>
    <row r="22" spans="1:6" ht="15">
      <c r="A22" s="25" t="s">
        <v>8</v>
      </c>
      <c r="B22" s="6">
        <v>10648</v>
      </c>
      <c r="C22" s="6">
        <v>0</v>
      </c>
      <c r="D22" s="6">
        <v>278</v>
      </c>
      <c r="E22" s="6">
        <v>23</v>
      </c>
      <c r="F22" s="29">
        <f t="shared" si="2"/>
        <v>10949</v>
      </c>
    </row>
    <row r="23" spans="1:6" ht="15">
      <c r="A23" s="25" t="s">
        <v>9</v>
      </c>
      <c r="B23" s="6">
        <v>830</v>
      </c>
      <c r="C23" s="6">
        <v>11</v>
      </c>
      <c r="D23" s="6">
        <v>358</v>
      </c>
      <c r="E23" s="6">
        <v>0</v>
      </c>
      <c r="F23" s="29">
        <f t="shared" si="2"/>
        <v>1199</v>
      </c>
    </row>
    <row r="24" spans="1:6" ht="15">
      <c r="A24" s="25" t="s">
        <v>10</v>
      </c>
      <c r="B24" s="6">
        <v>33</v>
      </c>
      <c r="C24" s="6">
        <v>0</v>
      </c>
      <c r="D24" s="6">
        <v>23</v>
      </c>
      <c r="E24" s="6">
        <v>0</v>
      </c>
      <c r="F24" s="29">
        <f t="shared" si="2"/>
        <v>56</v>
      </c>
    </row>
    <row r="25" spans="1:6" s="27" customFormat="1" ht="15">
      <c r="A25" s="26" t="s">
        <v>0</v>
      </c>
      <c r="B25" s="28">
        <f>SUM(B19:B24)</f>
        <v>22822</v>
      </c>
      <c r="C25" s="28">
        <f>SUM(C19:C24)</f>
        <v>147</v>
      </c>
      <c r="D25" s="28">
        <f>SUM(D19:D24)</f>
        <v>1467</v>
      </c>
      <c r="E25" s="28">
        <f>SUM(E19:E24)</f>
        <v>321</v>
      </c>
      <c r="F25" s="28">
        <f t="shared" si="2"/>
        <v>24757</v>
      </c>
    </row>
    <row r="28" spans="1:10" ht="15">
      <c r="A28" s="62" t="s">
        <v>12</v>
      </c>
      <c r="B28" s="63"/>
      <c r="C28" s="63"/>
      <c r="D28" s="63"/>
      <c r="E28" s="63"/>
      <c r="F28" s="63"/>
      <c r="G28" s="63"/>
      <c r="H28" s="63"/>
      <c r="I28" s="63"/>
      <c r="J28" s="63"/>
    </row>
    <row r="29" spans="1:10" ht="15">
      <c r="A29" s="31"/>
      <c r="B29" s="24" t="s">
        <v>15</v>
      </c>
      <c r="C29" s="24" t="s">
        <v>16</v>
      </c>
      <c r="D29" s="24" t="s">
        <v>17</v>
      </c>
      <c r="E29" s="24" t="s">
        <v>18</v>
      </c>
      <c r="F29" s="24" t="s">
        <v>19</v>
      </c>
      <c r="G29" s="24" t="s">
        <v>20</v>
      </c>
      <c r="H29" s="24" t="s">
        <v>21</v>
      </c>
      <c r="I29" s="24" t="s">
        <v>105</v>
      </c>
      <c r="J29" s="24" t="s">
        <v>0</v>
      </c>
    </row>
    <row r="30" spans="1:10" ht="15">
      <c r="A30" s="25" t="s">
        <v>1</v>
      </c>
      <c r="B30" s="6">
        <v>102200</v>
      </c>
      <c r="C30" s="6">
        <v>4434</v>
      </c>
      <c r="D30" s="6">
        <v>1896</v>
      </c>
      <c r="E30" s="6">
        <v>0</v>
      </c>
      <c r="F30" s="6">
        <v>79006</v>
      </c>
      <c r="G30" s="6">
        <v>939</v>
      </c>
      <c r="H30" s="6">
        <v>672</v>
      </c>
      <c r="I30" s="6">
        <v>457</v>
      </c>
      <c r="J30" s="29">
        <f>SUM(B30:I30)</f>
        <v>189604</v>
      </c>
    </row>
    <row r="31" spans="1:10" ht="15">
      <c r="A31" s="25" t="s">
        <v>4</v>
      </c>
      <c r="B31" s="6">
        <v>48555</v>
      </c>
      <c r="C31" s="6">
        <v>6481</v>
      </c>
      <c r="D31" s="6">
        <v>3150</v>
      </c>
      <c r="E31" s="6">
        <v>1543</v>
      </c>
      <c r="F31" s="6">
        <v>30166</v>
      </c>
      <c r="G31" s="6">
        <v>2715</v>
      </c>
      <c r="H31" s="6">
        <v>2726</v>
      </c>
      <c r="I31" s="6">
        <v>17</v>
      </c>
      <c r="J31" s="29">
        <f aca="true" t="shared" si="3" ref="J31:J38">SUM(B31:I31)</f>
        <v>95353</v>
      </c>
    </row>
    <row r="32" spans="1:10" ht="15">
      <c r="A32" s="25" t="s">
        <v>5</v>
      </c>
      <c r="B32" s="6">
        <v>348</v>
      </c>
      <c r="C32" s="6">
        <v>58</v>
      </c>
      <c r="D32" s="6">
        <v>0</v>
      </c>
      <c r="E32" s="6">
        <v>0</v>
      </c>
      <c r="F32" s="6">
        <v>238</v>
      </c>
      <c r="G32" s="6">
        <v>31</v>
      </c>
      <c r="H32" s="6">
        <v>0</v>
      </c>
      <c r="I32" s="6">
        <v>0</v>
      </c>
      <c r="J32" s="29">
        <f t="shared" si="3"/>
        <v>675</v>
      </c>
    </row>
    <row r="33" spans="1:10" ht="15">
      <c r="A33" s="25" t="s">
        <v>70</v>
      </c>
      <c r="B33" s="6">
        <v>39</v>
      </c>
      <c r="C33" s="6">
        <v>18</v>
      </c>
      <c r="D33" s="6">
        <v>0</v>
      </c>
      <c r="E33" s="6">
        <v>0</v>
      </c>
      <c r="F33" s="6">
        <v>21</v>
      </c>
      <c r="G33" s="6">
        <v>0</v>
      </c>
      <c r="H33" s="6">
        <v>20</v>
      </c>
      <c r="I33" s="6">
        <v>0</v>
      </c>
      <c r="J33" s="29">
        <f t="shared" si="3"/>
        <v>98</v>
      </c>
    </row>
    <row r="34" spans="1:10" ht="15">
      <c r="A34" s="25" t="s">
        <v>7</v>
      </c>
      <c r="B34" s="6">
        <v>192919</v>
      </c>
      <c r="C34" s="6">
        <v>458</v>
      </c>
      <c r="D34" s="6">
        <v>216</v>
      </c>
      <c r="E34" s="6">
        <v>0</v>
      </c>
      <c r="F34" s="6">
        <v>4134</v>
      </c>
      <c r="G34" s="6">
        <v>5</v>
      </c>
      <c r="H34" s="6">
        <v>0</v>
      </c>
      <c r="I34" s="6">
        <v>488</v>
      </c>
      <c r="J34" s="29">
        <f t="shared" si="3"/>
        <v>198220</v>
      </c>
    </row>
    <row r="35" spans="1:10" ht="15">
      <c r="A35" s="25" t="s">
        <v>8</v>
      </c>
      <c r="B35" s="6">
        <v>1230</v>
      </c>
      <c r="C35" s="6">
        <v>0</v>
      </c>
      <c r="D35" s="6">
        <v>0</v>
      </c>
      <c r="E35" s="6">
        <v>119</v>
      </c>
      <c r="F35" s="6">
        <v>0</v>
      </c>
      <c r="G35" s="6">
        <v>0</v>
      </c>
      <c r="H35" s="6">
        <v>0</v>
      </c>
      <c r="I35" s="6">
        <v>0</v>
      </c>
      <c r="J35" s="29">
        <f t="shared" si="3"/>
        <v>1349</v>
      </c>
    </row>
    <row r="36" spans="1:10" ht="15">
      <c r="A36" s="25" t="s">
        <v>9</v>
      </c>
      <c r="B36" s="6">
        <v>50568</v>
      </c>
      <c r="C36" s="6">
        <v>3861</v>
      </c>
      <c r="D36" s="6">
        <v>57</v>
      </c>
      <c r="E36" s="6">
        <v>0</v>
      </c>
      <c r="F36" s="6">
        <v>39823</v>
      </c>
      <c r="G36" s="6">
        <v>2888</v>
      </c>
      <c r="H36" s="6">
        <v>480</v>
      </c>
      <c r="I36" s="6">
        <v>212</v>
      </c>
      <c r="J36" s="29">
        <f t="shared" si="3"/>
        <v>97889</v>
      </c>
    </row>
    <row r="37" spans="1:10" ht="15">
      <c r="A37" s="25" t="s">
        <v>10</v>
      </c>
      <c r="B37" s="6">
        <v>12175</v>
      </c>
      <c r="C37" s="6">
        <v>161</v>
      </c>
      <c r="D37" s="6">
        <v>0</v>
      </c>
      <c r="E37" s="6">
        <v>0</v>
      </c>
      <c r="F37" s="6">
        <v>5021</v>
      </c>
      <c r="G37" s="6">
        <v>715</v>
      </c>
      <c r="H37" s="6">
        <v>44</v>
      </c>
      <c r="I37" s="6">
        <v>0</v>
      </c>
      <c r="J37" s="29">
        <f t="shared" si="3"/>
        <v>18116</v>
      </c>
    </row>
    <row r="38" spans="1:11" s="27" customFormat="1" ht="15">
      <c r="A38" s="26" t="s">
        <v>0</v>
      </c>
      <c r="B38" s="28">
        <f>SUM(B30:B37)</f>
        <v>408034</v>
      </c>
      <c r="C38" s="28">
        <f aca="true" t="shared" si="4" ref="C38:I38">SUM(C30:C37)</f>
        <v>15471</v>
      </c>
      <c r="D38" s="28">
        <f t="shared" si="4"/>
        <v>5319</v>
      </c>
      <c r="E38" s="28">
        <f t="shared" si="4"/>
        <v>1662</v>
      </c>
      <c r="F38" s="28">
        <f t="shared" si="4"/>
        <v>158409</v>
      </c>
      <c r="G38" s="28">
        <f t="shared" si="4"/>
        <v>7293</v>
      </c>
      <c r="H38" s="28">
        <f t="shared" si="4"/>
        <v>3942</v>
      </c>
      <c r="I38" s="28">
        <f t="shared" si="4"/>
        <v>1174</v>
      </c>
      <c r="J38" s="28">
        <f t="shared" si="3"/>
        <v>601304</v>
      </c>
      <c r="K38" s="53"/>
    </row>
    <row r="39" spans="2:10" ht="15">
      <c r="B39" s="52"/>
      <c r="C39" s="52"/>
      <c r="D39" s="52"/>
      <c r="E39" s="52"/>
      <c r="F39" s="52"/>
      <c r="G39" s="52"/>
      <c r="H39" s="52"/>
      <c r="I39" s="52"/>
      <c r="J39" s="52"/>
    </row>
    <row r="40" spans="1:10" ht="16.5" customHeight="1">
      <c r="A40" s="64" t="s">
        <v>80</v>
      </c>
      <c r="B40" s="64"/>
      <c r="C40" s="64"/>
      <c r="D40" s="64"/>
      <c r="E40" s="64"/>
      <c r="F40" s="64"/>
      <c r="G40" s="64"/>
      <c r="H40" s="64"/>
      <c r="I40" s="64"/>
      <c r="J40" s="64"/>
    </row>
  </sheetData>
  <sheetProtection/>
  <mergeCells count="4">
    <mergeCell ref="A1:L1"/>
    <mergeCell ref="A40:J40"/>
    <mergeCell ref="A3:J3"/>
    <mergeCell ref="A28:J2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42.57421875" style="0" customWidth="1"/>
    <col min="2" max="10" width="16.7109375" style="0" customWidth="1"/>
  </cols>
  <sheetData>
    <row r="1" spans="1:12" ht="16.5" customHeight="1">
      <c r="A1" s="55" t="s">
        <v>95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ht="15">
      <c r="A2" s="20" t="s">
        <v>111</v>
      </c>
    </row>
    <row r="3" spans="1:10" ht="15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">
      <c r="A4" s="68"/>
      <c r="B4" s="69" t="s">
        <v>69</v>
      </c>
      <c r="C4" s="70"/>
      <c r="D4" s="70"/>
      <c r="E4" s="70"/>
      <c r="F4" s="70"/>
      <c r="G4" s="70"/>
      <c r="H4" s="70"/>
      <c r="I4" s="70"/>
      <c r="J4" s="71" t="s">
        <v>0</v>
      </c>
    </row>
    <row r="5" spans="1:10" ht="15">
      <c r="A5" s="68"/>
      <c r="B5" s="24" t="s">
        <v>15</v>
      </c>
      <c r="C5" s="24" t="s">
        <v>16</v>
      </c>
      <c r="D5" s="24" t="s">
        <v>17</v>
      </c>
      <c r="E5" s="24" t="s">
        <v>18</v>
      </c>
      <c r="F5" s="24" t="s">
        <v>19</v>
      </c>
      <c r="G5" s="24" t="s">
        <v>20</v>
      </c>
      <c r="H5" s="24" t="s">
        <v>21</v>
      </c>
      <c r="I5" s="24" t="s">
        <v>105</v>
      </c>
      <c r="J5" s="72"/>
    </row>
    <row r="6" spans="1:10" ht="15">
      <c r="A6" s="25" t="s">
        <v>1</v>
      </c>
      <c r="B6" s="36">
        <v>944</v>
      </c>
      <c r="C6" s="36">
        <v>490</v>
      </c>
      <c r="D6" s="36">
        <v>326</v>
      </c>
      <c r="E6" s="36">
        <v>19</v>
      </c>
      <c r="F6" s="36">
        <v>12100</v>
      </c>
      <c r="G6" s="36">
        <v>434</v>
      </c>
      <c r="H6" s="36">
        <v>173</v>
      </c>
      <c r="I6" s="36">
        <v>0</v>
      </c>
      <c r="J6" s="39">
        <f>SUM(B6:I6)</f>
        <v>14486</v>
      </c>
    </row>
    <row r="7" spans="1:10" ht="15">
      <c r="A7" s="25" t="s">
        <v>4</v>
      </c>
      <c r="B7" s="6">
        <v>418</v>
      </c>
      <c r="C7" s="6">
        <v>753</v>
      </c>
      <c r="D7" s="6">
        <v>266</v>
      </c>
      <c r="E7" s="6">
        <v>1172</v>
      </c>
      <c r="F7" s="6">
        <v>1787</v>
      </c>
      <c r="G7" s="6">
        <v>188</v>
      </c>
      <c r="H7" s="6">
        <v>251</v>
      </c>
      <c r="I7" s="6">
        <v>127</v>
      </c>
      <c r="J7" s="39">
        <f aca="true" t="shared" si="0" ref="J7:J16">SUM(B7:I7)</f>
        <v>4962</v>
      </c>
    </row>
    <row r="8" spans="1:10" ht="15">
      <c r="A8" s="25" t="s">
        <v>5</v>
      </c>
      <c r="B8" s="6">
        <v>0</v>
      </c>
      <c r="C8" s="6">
        <v>0</v>
      </c>
      <c r="D8" s="6">
        <v>18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39">
        <f t="shared" si="0"/>
        <v>18</v>
      </c>
    </row>
    <row r="9" spans="1:10" ht="15">
      <c r="A9" s="25" t="s">
        <v>6</v>
      </c>
      <c r="B9" s="6">
        <v>5</v>
      </c>
      <c r="C9" s="6">
        <v>0</v>
      </c>
      <c r="D9" s="6">
        <v>0</v>
      </c>
      <c r="E9" s="6">
        <v>0</v>
      </c>
      <c r="F9" s="6">
        <v>50</v>
      </c>
      <c r="G9" s="6">
        <v>0</v>
      </c>
      <c r="H9" s="6">
        <v>0</v>
      </c>
      <c r="I9" s="6">
        <v>0</v>
      </c>
      <c r="J9" s="39">
        <f t="shared" si="0"/>
        <v>55</v>
      </c>
    </row>
    <row r="10" spans="1:10" ht="15">
      <c r="A10" s="25" t="s">
        <v>64</v>
      </c>
      <c r="B10" s="6">
        <v>38267</v>
      </c>
      <c r="C10" s="6">
        <v>39</v>
      </c>
      <c r="D10" s="6">
        <v>12</v>
      </c>
      <c r="E10" s="6">
        <v>0</v>
      </c>
      <c r="F10" s="6">
        <v>262</v>
      </c>
      <c r="G10" s="6">
        <v>0</v>
      </c>
      <c r="H10" s="6">
        <v>44</v>
      </c>
      <c r="I10" s="6">
        <v>276</v>
      </c>
      <c r="J10" s="39">
        <f t="shared" si="0"/>
        <v>38900</v>
      </c>
    </row>
    <row r="11" spans="1:10" ht="15">
      <c r="A11" s="25" t="s">
        <v>70</v>
      </c>
      <c r="B11" s="6">
        <v>8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39">
        <f t="shared" si="0"/>
        <v>8</v>
      </c>
    </row>
    <row r="12" spans="1:10" ht="15">
      <c r="A12" s="25" t="s">
        <v>7</v>
      </c>
      <c r="B12" s="6">
        <v>1453</v>
      </c>
      <c r="C12" s="6">
        <v>948</v>
      </c>
      <c r="D12" s="6">
        <v>90</v>
      </c>
      <c r="E12" s="6">
        <v>0</v>
      </c>
      <c r="F12" s="6">
        <v>9080</v>
      </c>
      <c r="G12" s="6">
        <v>121</v>
      </c>
      <c r="H12" s="6">
        <v>70</v>
      </c>
      <c r="I12" s="6">
        <v>81</v>
      </c>
      <c r="J12" s="39">
        <f t="shared" si="0"/>
        <v>11843</v>
      </c>
    </row>
    <row r="13" spans="1:10" ht="15">
      <c r="A13" s="25" t="s">
        <v>8</v>
      </c>
      <c r="B13" s="6">
        <v>49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39">
        <f t="shared" si="0"/>
        <v>49</v>
      </c>
    </row>
    <row r="14" spans="1:10" ht="15">
      <c r="A14" s="25" t="s">
        <v>9</v>
      </c>
      <c r="B14" s="6">
        <v>0</v>
      </c>
      <c r="C14" s="6">
        <v>307</v>
      </c>
      <c r="D14" s="6">
        <v>23</v>
      </c>
      <c r="E14" s="6">
        <v>0</v>
      </c>
      <c r="F14" s="6">
        <v>1838</v>
      </c>
      <c r="G14" s="6">
        <v>230</v>
      </c>
      <c r="H14" s="6">
        <v>0</v>
      </c>
      <c r="I14" s="6">
        <v>0</v>
      </c>
      <c r="J14" s="39">
        <f t="shared" si="0"/>
        <v>2398</v>
      </c>
    </row>
    <row r="15" spans="1:10" ht="15">
      <c r="A15" s="25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39">
        <f t="shared" si="0"/>
        <v>0</v>
      </c>
    </row>
    <row r="16" spans="1:10" s="27" customFormat="1" ht="15">
      <c r="A16" s="26" t="s">
        <v>0</v>
      </c>
      <c r="B16" s="28">
        <f>SUM(B6:B15)</f>
        <v>41144</v>
      </c>
      <c r="C16" s="28">
        <f aca="true" t="shared" si="1" ref="C16:I16">SUM(C6:C15)</f>
        <v>2537</v>
      </c>
      <c r="D16" s="28">
        <f t="shared" si="1"/>
        <v>735</v>
      </c>
      <c r="E16" s="28">
        <f t="shared" si="1"/>
        <v>1191</v>
      </c>
      <c r="F16" s="28">
        <f t="shared" si="1"/>
        <v>25117</v>
      </c>
      <c r="G16" s="28">
        <f t="shared" si="1"/>
        <v>973</v>
      </c>
      <c r="H16" s="28">
        <f t="shared" si="1"/>
        <v>538</v>
      </c>
      <c r="I16" s="28">
        <f t="shared" si="1"/>
        <v>484</v>
      </c>
      <c r="J16" s="40">
        <f t="shared" si="0"/>
        <v>72719</v>
      </c>
    </row>
    <row r="19" spans="1:6" ht="15">
      <c r="A19" s="30" t="s">
        <v>11</v>
      </c>
      <c r="B19" s="32"/>
      <c r="C19" s="32"/>
      <c r="D19" s="32"/>
      <c r="E19" s="32"/>
      <c r="F19" s="32"/>
    </row>
    <row r="20" spans="1:6" ht="15">
      <c r="A20" s="31"/>
      <c r="B20" s="65" t="s">
        <v>69</v>
      </c>
      <c r="C20" s="66"/>
      <c r="D20" s="66"/>
      <c r="E20" s="67"/>
      <c r="F20" s="24" t="s">
        <v>0</v>
      </c>
    </row>
    <row r="21" spans="1:6" ht="15">
      <c r="A21" s="31"/>
      <c r="B21" s="24" t="s">
        <v>15</v>
      </c>
      <c r="C21" s="24" t="s">
        <v>16</v>
      </c>
      <c r="D21" s="24" t="s">
        <v>19</v>
      </c>
      <c r="E21" s="24" t="s">
        <v>20</v>
      </c>
      <c r="F21" s="24"/>
    </row>
    <row r="22" spans="1:6" ht="15">
      <c r="A22" s="25" t="s">
        <v>1</v>
      </c>
      <c r="B22" s="2">
        <v>0</v>
      </c>
      <c r="C22" s="2">
        <v>0</v>
      </c>
      <c r="D22" s="2">
        <v>0</v>
      </c>
      <c r="E22" s="2">
        <v>0</v>
      </c>
      <c r="F22" s="49">
        <f>SUM(B22:E22)</f>
        <v>0</v>
      </c>
    </row>
    <row r="23" spans="1:6" ht="15">
      <c r="A23" s="25" t="s">
        <v>4</v>
      </c>
      <c r="B23" s="2">
        <v>0</v>
      </c>
      <c r="C23" s="2">
        <v>0</v>
      </c>
      <c r="D23" s="2">
        <v>17</v>
      </c>
      <c r="E23" s="2">
        <v>0</v>
      </c>
      <c r="F23" s="49">
        <f aca="true" t="shared" si="2" ref="F23:F28">SUM(B23:E23)</f>
        <v>17</v>
      </c>
    </row>
    <row r="24" spans="1:6" ht="15">
      <c r="A24" s="25" t="s">
        <v>6</v>
      </c>
      <c r="B24" s="2">
        <v>5</v>
      </c>
      <c r="C24" s="2">
        <v>0</v>
      </c>
      <c r="D24" s="2">
        <v>50</v>
      </c>
      <c r="E24" s="2">
        <v>0</v>
      </c>
      <c r="F24" s="49">
        <f t="shared" si="2"/>
        <v>55</v>
      </c>
    </row>
    <row r="25" spans="1:6" ht="15">
      <c r="A25" s="25" t="s">
        <v>8</v>
      </c>
      <c r="B25" s="2">
        <v>49</v>
      </c>
      <c r="C25" s="2">
        <v>0</v>
      </c>
      <c r="D25" s="2">
        <v>0</v>
      </c>
      <c r="E25" s="2">
        <v>0</v>
      </c>
      <c r="F25" s="49">
        <f t="shared" si="2"/>
        <v>49</v>
      </c>
    </row>
    <row r="26" spans="1:6" ht="15">
      <c r="A26" s="25" t="s">
        <v>9</v>
      </c>
      <c r="B26" s="2">
        <v>0</v>
      </c>
      <c r="C26" s="2">
        <v>0</v>
      </c>
      <c r="D26" s="2">
        <v>0</v>
      </c>
      <c r="E26" s="2">
        <v>0</v>
      </c>
      <c r="F26" s="49">
        <f t="shared" si="2"/>
        <v>0</v>
      </c>
    </row>
    <row r="27" spans="1:6" ht="15">
      <c r="A27" s="25" t="s">
        <v>10</v>
      </c>
      <c r="B27" s="2">
        <v>0</v>
      </c>
      <c r="C27" s="2">
        <v>0</v>
      </c>
      <c r="D27" s="2">
        <v>0</v>
      </c>
      <c r="E27" s="2">
        <v>0</v>
      </c>
      <c r="F27" s="49">
        <f t="shared" si="2"/>
        <v>0</v>
      </c>
    </row>
    <row r="28" spans="1:6" s="27" customFormat="1" ht="15">
      <c r="A28" s="26" t="s">
        <v>0</v>
      </c>
      <c r="B28" s="33">
        <f>SUM(B22:B27)</f>
        <v>54</v>
      </c>
      <c r="C28" s="33">
        <f>SUM(C22:C27)</f>
        <v>0</v>
      </c>
      <c r="D28" s="33">
        <f>SUM(D22:D27)</f>
        <v>67</v>
      </c>
      <c r="E28" s="33">
        <f>SUM(E22:E27)</f>
        <v>0</v>
      </c>
      <c r="F28" s="33">
        <f t="shared" si="2"/>
        <v>121</v>
      </c>
    </row>
    <row r="31" spans="1:10" ht="15">
      <c r="A31" s="62" t="s">
        <v>12</v>
      </c>
      <c r="B31" s="63"/>
      <c r="C31" s="63"/>
      <c r="D31" s="63"/>
      <c r="E31" s="63"/>
      <c r="F31" s="63"/>
      <c r="G31" s="63"/>
      <c r="H31" s="63"/>
      <c r="I31" s="63"/>
      <c r="J31" s="63"/>
    </row>
    <row r="32" spans="1:10" ht="15">
      <c r="A32" s="68"/>
      <c r="B32" s="69" t="s">
        <v>69</v>
      </c>
      <c r="C32" s="70"/>
      <c r="D32" s="70"/>
      <c r="E32" s="70"/>
      <c r="F32" s="70"/>
      <c r="G32" s="70"/>
      <c r="H32" s="70"/>
      <c r="I32" s="70"/>
      <c r="J32" s="69" t="s">
        <v>0</v>
      </c>
    </row>
    <row r="33" spans="1:10" ht="15">
      <c r="A33" s="68"/>
      <c r="B33" s="24" t="s">
        <v>15</v>
      </c>
      <c r="C33" s="24" t="s">
        <v>16</v>
      </c>
      <c r="D33" s="24" t="s">
        <v>17</v>
      </c>
      <c r="E33" s="24" t="s">
        <v>18</v>
      </c>
      <c r="F33" s="24" t="s">
        <v>19</v>
      </c>
      <c r="G33" s="24" t="s">
        <v>20</v>
      </c>
      <c r="H33" s="24" t="s">
        <v>21</v>
      </c>
      <c r="I33" s="24" t="s">
        <v>105</v>
      </c>
      <c r="J33" s="69"/>
    </row>
    <row r="34" spans="1:10" ht="15">
      <c r="A34" s="25" t="s">
        <v>1</v>
      </c>
      <c r="B34" s="36">
        <v>944</v>
      </c>
      <c r="C34" s="36">
        <v>490</v>
      </c>
      <c r="D34" s="36">
        <v>326</v>
      </c>
      <c r="E34" s="36">
        <v>19</v>
      </c>
      <c r="F34" s="36">
        <v>12100</v>
      </c>
      <c r="G34" s="36">
        <v>434</v>
      </c>
      <c r="H34" s="36">
        <v>173</v>
      </c>
      <c r="I34" s="36">
        <v>0</v>
      </c>
      <c r="J34" s="39">
        <f>SUM(B34:I34)</f>
        <v>14486</v>
      </c>
    </row>
    <row r="35" spans="1:10" ht="15">
      <c r="A35" s="25" t="s">
        <v>4</v>
      </c>
      <c r="B35" s="6">
        <v>418</v>
      </c>
      <c r="C35" s="6">
        <v>753</v>
      </c>
      <c r="D35" s="6">
        <v>266</v>
      </c>
      <c r="E35" s="6">
        <v>1172</v>
      </c>
      <c r="F35" s="6">
        <v>1770</v>
      </c>
      <c r="G35" s="6">
        <v>188</v>
      </c>
      <c r="H35" s="6">
        <v>251</v>
      </c>
      <c r="I35" s="6">
        <v>127</v>
      </c>
      <c r="J35" s="39">
        <f aca="true" t="shared" si="3" ref="J35:J43">SUM(B35:I35)</f>
        <v>4945</v>
      </c>
    </row>
    <row r="36" spans="1:10" ht="15">
      <c r="A36" s="25" t="s">
        <v>5</v>
      </c>
      <c r="B36" s="6">
        <v>0</v>
      </c>
      <c r="C36" s="6">
        <v>0</v>
      </c>
      <c r="D36" s="6">
        <v>18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39">
        <f t="shared" si="3"/>
        <v>18</v>
      </c>
    </row>
    <row r="37" spans="1:10" ht="15">
      <c r="A37" s="25" t="s">
        <v>64</v>
      </c>
      <c r="B37" s="6">
        <v>38267</v>
      </c>
      <c r="C37" s="6">
        <v>39</v>
      </c>
      <c r="D37" s="6">
        <v>12</v>
      </c>
      <c r="E37" s="6">
        <v>0</v>
      </c>
      <c r="F37" s="6">
        <v>262</v>
      </c>
      <c r="G37" s="6">
        <v>0</v>
      </c>
      <c r="H37" s="6">
        <v>44</v>
      </c>
      <c r="I37" s="6">
        <v>276</v>
      </c>
      <c r="J37" s="39">
        <f t="shared" si="3"/>
        <v>38900</v>
      </c>
    </row>
    <row r="38" spans="1:10" ht="15">
      <c r="A38" s="25" t="s">
        <v>70</v>
      </c>
      <c r="B38" s="6">
        <v>8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39">
        <f t="shared" si="3"/>
        <v>8</v>
      </c>
    </row>
    <row r="39" spans="1:10" ht="15">
      <c r="A39" s="25" t="s">
        <v>7</v>
      </c>
      <c r="B39" s="6">
        <v>1453</v>
      </c>
      <c r="C39" s="6">
        <v>948</v>
      </c>
      <c r="D39" s="6">
        <v>90</v>
      </c>
      <c r="E39" s="6">
        <v>0</v>
      </c>
      <c r="F39" s="6">
        <v>9080</v>
      </c>
      <c r="G39" s="6">
        <v>121</v>
      </c>
      <c r="H39" s="6">
        <v>70</v>
      </c>
      <c r="I39" s="6">
        <v>81</v>
      </c>
      <c r="J39" s="39">
        <f t="shared" si="3"/>
        <v>11843</v>
      </c>
    </row>
    <row r="40" spans="1:10" ht="15">
      <c r="A40" s="25" t="s">
        <v>8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39">
        <f t="shared" si="3"/>
        <v>0</v>
      </c>
    </row>
    <row r="41" spans="1:10" ht="15">
      <c r="A41" s="25" t="s">
        <v>9</v>
      </c>
      <c r="B41" s="6">
        <v>0</v>
      </c>
      <c r="C41" s="6">
        <v>307</v>
      </c>
      <c r="D41" s="6">
        <v>23</v>
      </c>
      <c r="E41" s="6">
        <v>0</v>
      </c>
      <c r="F41" s="6">
        <v>1838</v>
      </c>
      <c r="G41" s="6">
        <v>230</v>
      </c>
      <c r="H41" s="6">
        <v>0</v>
      </c>
      <c r="I41" s="6">
        <v>0</v>
      </c>
      <c r="J41" s="39">
        <f t="shared" si="3"/>
        <v>2398</v>
      </c>
    </row>
    <row r="42" spans="1:10" ht="15">
      <c r="A42" s="25" t="s">
        <v>10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39">
        <f t="shared" si="3"/>
        <v>0</v>
      </c>
    </row>
    <row r="43" spans="1:10" s="27" customFormat="1" ht="15">
      <c r="A43" s="26" t="s">
        <v>0</v>
      </c>
      <c r="B43" s="28">
        <f>SUM(B34:B42)</f>
        <v>41090</v>
      </c>
      <c r="C43" s="28">
        <f aca="true" t="shared" si="4" ref="C43:I43">SUM(C34:C42)</f>
        <v>2537</v>
      </c>
      <c r="D43" s="28">
        <f t="shared" si="4"/>
        <v>735</v>
      </c>
      <c r="E43" s="28">
        <f t="shared" si="4"/>
        <v>1191</v>
      </c>
      <c r="F43" s="28">
        <f t="shared" si="4"/>
        <v>25050</v>
      </c>
      <c r="G43" s="28">
        <f t="shared" si="4"/>
        <v>973</v>
      </c>
      <c r="H43" s="28">
        <f t="shared" si="4"/>
        <v>538</v>
      </c>
      <c r="I43" s="28">
        <f t="shared" si="4"/>
        <v>484</v>
      </c>
      <c r="J43" s="40">
        <f t="shared" si="3"/>
        <v>72598</v>
      </c>
    </row>
    <row r="45" spans="1:10" ht="16.5" customHeight="1">
      <c r="A45" s="64" t="s">
        <v>81</v>
      </c>
      <c r="B45" s="64"/>
      <c r="C45" s="64"/>
      <c r="D45" s="64"/>
      <c r="E45" s="64"/>
      <c r="F45" s="64"/>
      <c r="G45" s="64"/>
      <c r="H45" s="64"/>
      <c r="I45" s="64"/>
      <c r="J45" s="64"/>
    </row>
  </sheetData>
  <sheetProtection/>
  <mergeCells count="11">
    <mergeCell ref="B20:E20"/>
    <mergeCell ref="A45:J45"/>
    <mergeCell ref="A1:L1"/>
    <mergeCell ref="A31:J31"/>
    <mergeCell ref="A32:A33"/>
    <mergeCell ref="B32:I32"/>
    <mergeCell ref="J32:J33"/>
    <mergeCell ref="A3:J3"/>
    <mergeCell ref="A4:A5"/>
    <mergeCell ref="B4:I4"/>
    <mergeCell ref="J4:J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R22" sqref="R22"/>
    </sheetView>
  </sheetViews>
  <sheetFormatPr defaultColWidth="9.140625" defaultRowHeight="15"/>
  <cols>
    <col min="1" max="1" width="37.57421875" style="0" customWidth="1"/>
    <col min="2" max="10" width="15.00390625" style="0" customWidth="1"/>
  </cols>
  <sheetData>
    <row r="1" spans="1:12" ht="16.5" customHeight="1">
      <c r="A1" s="55" t="s">
        <v>94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ht="15">
      <c r="A2" s="20" t="s">
        <v>112</v>
      </c>
    </row>
    <row r="3" spans="1:10" ht="15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">
      <c r="A4" s="23"/>
      <c r="B4" s="24" t="s">
        <v>15</v>
      </c>
      <c r="C4" s="24" t="s">
        <v>16</v>
      </c>
      <c r="D4" s="24" t="s">
        <v>17</v>
      </c>
      <c r="E4" s="24" t="s">
        <v>18</v>
      </c>
      <c r="F4" s="24" t="s">
        <v>19</v>
      </c>
      <c r="G4" s="24" t="s">
        <v>20</v>
      </c>
      <c r="H4" s="24" t="s">
        <v>21</v>
      </c>
      <c r="I4" s="24" t="s">
        <v>105</v>
      </c>
      <c r="J4" s="24" t="s">
        <v>0</v>
      </c>
    </row>
    <row r="5" spans="1:10" ht="15">
      <c r="A5" s="25" t="s">
        <v>1</v>
      </c>
      <c r="B5" s="6">
        <v>151031</v>
      </c>
      <c r="C5" s="6">
        <v>7977</v>
      </c>
      <c r="D5" s="6">
        <v>6882</v>
      </c>
      <c r="E5" s="6">
        <v>3</v>
      </c>
      <c r="F5" s="6">
        <v>80977</v>
      </c>
      <c r="G5" s="6">
        <v>25389</v>
      </c>
      <c r="H5" s="6">
        <v>563</v>
      </c>
      <c r="I5" s="6">
        <v>9</v>
      </c>
      <c r="J5" s="29">
        <f>SUM(B5:I5)</f>
        <v>272831</v>
      </c>
    </row>
    <row r="6" spans="1:10" ht="15">
      <c r="A6" s="25" t="s">
        <v>2</v>
      </c>
      <c r="B6" s="6">
        <v>49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29">
        <f aca="true" t="shared" si="0" ref="J6:J15">SUM(B6:I6)</f>
        <v>49</v>
      </c>
    </row>
    <row r="7" spans="1:10" ht="15">
      <c r="A7" s="25" t="s">
        <v>3</v>
      </c>
      <c r="B7" s="6">
        <v>409</v>
      </c>
      <c r="C7" s="6">
        <v>0</v>
      </c>
      <c r="D7" s="6">
        <v>0</v>
      </c>
      <c r="E7" s="6">
        <v>0</v>
      </c>
      <c r="F7" s="6">
        <v>16</v>
      </c>
      <c r="G7" s="6">
        <v>0</v>
      </c>
      <c r="H7" s="6">
        <v>0</v>
      </c>
      <c r="I7" s="6">
        <v>0</v>
      </c>
      <c r="J7" s="29">
        <f t="shared" si="0"/>
        <v>425</v>
      </c>
    </row>
    <row r="8" spans="1:10" ht="15">
      <c r="A8" s="25" t="s">
        <v>4</v>
      </c>
      <c r="B8" s="6">
        <v>110246</v>
      </c>
      <c r="C8" s="6">
        <v>11488</v>
      </c>
      <c r="D8" s="6">
        <v>6578</v>
      </c>
      <c r="E8" s="6">
        <v>1624</v>
      </c>
      <c r="F8" s="6">
        <v>43623</v>
      </c>
      <c r="G8" s="6">
        <v>15531</v>
      </c>
      <c r="H8" s="6">
        <v>2338</v>
      </c>
      <c r="I8" s="6">
        <v>195</v>
      </c>
      <c r="J8" s="29">
        <f t="shared" si="0"/>
        <v>191623</v>
      </c>
    </row>
    <row r="9" spans="1:10" ht="15">
      <c r="A9" s="25" t="s">
        <v>5</v>
      </c>
      <c r="B9" s="6">
        <v>1870</v>
      </c>
      <c r="C9" s="6">
        <v>9</v>
      </c>
      <c r="D9" s="6">
        <v>0</v>
      </c>
      <c r="E9" s="6">
        <v>0</v>
      </c>
      <c r="F9" s="6">
        <v>821</v>
      </c>
      <c r="G9" s="6">
        <v>488</v>
      </c>
      <c r="H9" s="6">
        <v>13</v>
      </c>
      <c r="I9" s="6">
        <v>0</v>
      </c>
      <c r="J9" s="29">
        <f t="shared" si="0"/>
        <v>3201</v>
      </c>
    </row>
    <row r="10" spans="1:10" ht="15">
      <c r="A10" s="25" t="s">
        <v>6</v>
      </c>
      <c r="B10" s="6">
        <v>204</v>
      </c>
      <c r="C10" s="6">
        <v>0</v>
      </c>
      <c r="D10" s="6">
        <v>13</v>
      </c>
      <c r="E10" s="6">
        <v>0</v>
      </c>
      <c r="F10" s="6">
        <v>201</v>
      </c>
      <c r="G10" s="6">
        <v>0</v>
      </c>
      <c r="H10" s="6">
        <v>27</v>
      </c>
      <c r="I10" s="6">
        <v>0</v>
      </c>
      <c r="J10" s="29">
        <f t="shared" si="0"/>
        <v>445</v>
      </c>
    </row>
    <row r="11" spans="1:10" ht="15">
      <c r="A11" s="25" t="s">
        <v>7</v>
      </c>
      <c r="B11" s="6">
        <v>307334</v>
      </c>
      <c r="C11" s="6">
        <v>1793</v>
      </c>
      <c r="D11" s="6">
        <v>1611</v>
      </c>
      <c r="E11" s="6">
        <v>0</v>
      </c>
      <c r="F11" s="6">
        <v>7226</v>
      </c>
      <c r="G11" s="6">
        <v>1756</v>
      </c>
      <c r="H11" s="6">
        <v>4</v>
      </c>
      <c r="I11" s="6">
        <v>33</v>
      </c>
      <c r="J11" s="29">
        <f t="shared" si="0"/>
        <v>319757</v>
      </c>
    </row>
    <row r="12" spans="1:10" ht="15">
      <c r="A12" s="25" t="s">
        <v>8</v>
      </c>
      <c r="B12" s="6">
        <v>17448</v>
      </c>
      <c r="C12" s="6">
        <v>0</v>
      </c>
      <c r="D12" s="6">
        <v>0</v>
      </c>
      <c r="E12" s="6">
        <v>0</v>
      </c>
      <c r="F12" s="6">
        <v>301</v>
      </c>
      <c r="G12" s="6">
        <v>222</v>
      </c>
      <c r="H12" s="6">
        <v>0</v>
      </c>
      <c r="I12" s="6">
        <v>69</v>
      </c>
      <c r="J12" s="29">
        <f t="shared" si="0"/>
        <v>18040</v>
      </c>
    </row>
    <row r="13" spans="1:10" ht="15">
      <c r="A13" s="25" t="s">
        <v>9</v>
      </c>
      <c r="B13" s="6">
        <v>61618</v>
      </c>
      <c r="C13" s="6">
        <v>2145</v>
      </c>
      <c r="D13" s="6">
        <v>860</v>
      </c>
      <c r="E13" s="6">
        <v>0</v>
      </c>
      <c r="F13" s="6">
        <v>39056</v>
      </c>
      <c r="G13" s="6">
        <v>13667</v>
      </c>
      <c r="H13" s="6">
        <v>28</v>
      </c>
      <c r="I13" s="6">
        <v>56</v>
      </c>
      <c r="J13" s="29">
        <f t="shared" si="0"/>
        <v>117430</v>
      </c>
    </row>
    <row r="14" spans="1:10" ht="15">
      <c r="A14" s="25" t="s">
        <v>10</v>
      </c>
      <c r="B14" s="6">
        <v>11748</v>
      </c>
      <c r="C14" s="6">
        <v>0</v>
      </c>
      <c r="D14" s="6">
        <v>0</v>
      </c>
      <c r="E14" s="6">
        <v>0</v>
      </c>
      <c r="F14" s="6">
        <v>2010</v>
      </c>
      <c r="G14" s="6">
        <v>2480</v>
      </c>
      <c r="H14" s="6">
        <v>0</v>
      </c>
      <c r="I14" s="6">
        <v>0</v>
      </c>
      <c r="J14" s="29">
        <f t="shared" si="0"/>
        <v>16238</v>
      </c>
    </row>
    <row r="15" spans="1:10" s="27" customFormat="1" ht="15">
      <c r="A15" s="26" t="s">
        <v>0</v>
      </c>
      <c r="B15" s="28">
        <f>SUM(B5:B14)</f>
        <v>661957</v>
      </c>
      <c r="C15" s="28">
        <f aca="true" t="shared" si="1" ref="C15:I15">SUM(C5:C14)</f>
        <v>23412</v>
      </c>
      <c r="D15" s="28">
        <f t="shared" si="1"/>
        <v>15944</v>
      </c>
      <c r="E15" s="28">
        <f t="shared" si="1"/>
        <v>1627</v>
      </c>
      <c r="F15" s="28">
        <f t="shared" si="1"/>
        <v>174231</v>
      </c>
      <c r="G15" s="28">
        <f t="shared" si="1"/>
        <v>59533</v>
      </c>
      <c r="H15" s="28">
        <f t="shared" si="1"/>
        <v>2973</v>
      </c>
      <c r="I15" s="28">
        <f t="shared" si="1"/>
        <v>362</v>
      </c>
      <c r="J15" s="28">
        <f t="shared" si="0"/>
        <v>940039</v>
      </c>
    </row>
    <row r="18" spans="1:9" ht="15">
      <c r="A18" s="62" t="s">
        <v>11</v>
      </c>
      <c r="B18" s="63"/>
      <c r="C18" s="63"/>
      <c r="D18" s="63"/>
      <c r="E18" s="63"/>
      <c r="F18" s="63"/>
      <c r="G18" s="63"/>
      <c r="H18" s="63"/>
      <c r="I18" s="63"/>
    </row>
    <row r="19" spans="1:9" ht="15">
      <c r="A19" s="31"/>
      <c r="B19" s="24" t="s">
        <v>15</v>
      </c>
      <c r="C19" s="24" t="s">
        <v>17</v>
      </c>
      <c r="D19" s="24" t="s">
        <v>18</v>
      </c>
      <c r="E19" s="24" t="s">
        <v>19</v>
      </c>
      <c r="F19" s="24" t="s">
        <v>20</v>
      </c>
      <c r="G19" s="24" t="s">
        <v>21</v>
      </c>
      <c r="H19" s="24" t="s">
        <v>105</v>
      </c>
      <c r="I19" s="24" t="s">
        <v>0</v>
      </c>
    </row>
    <row r="20" spans="1:9" ht="15">
      <c r="A20" s="25" t="s">
        <v>1</v>
      </c>
      <c r="B20" s="6">
        <v>1561</v>
      </c>
      <c r="C20" s="6">
        <v>0</v>
      </c>
      <c r="D20" s="6">
        <v>0</v>
      </c>
      <c r="E20" s="6">
        <v>8</v>
      </c>
      <c r="F20" s="6">
        <v>24</v>
      </c>
      <c r="G20" s="6">
        <v>0</v>
      </c>
      <c r="H20" s="6">
        <v>0</v>
      </c>
      <c r="I20" s="29">
        <f>SUM(B20:H20)</f>
        <v>1593</v>
      </c>
    </row>
    <row r="21" spans="1:9" ht="15">
      <c r="A21" s="25" t="s">
        <v>2</v>
      </c>
      <c r="B21" s="6">
        <v>49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29">
        <f aca="true" t="shared" si="2" ref="I21:I29">SUM(B21:H21)</f>
        <v>49</v>
      </c>
    </row>
    <row r="22" spans="1:9" ht="15">
      <c r="A22" s="25" t="s">
        <v>3</v>
      </c>
      <c r="B22" s="6">
        <v>409</v>
      </c>
      <c r="C22" s="6">
        <v>0</v>
      </c>
      <c r="D22" s="6">
        <v>0</v>
      </c>
      <c r="E22" s="6">
        <v>16</v>
      </c>
      <c r="F22" s="6">
        <v>0</v>
      </c>
      <c r="G22" s="6">
        <v>0</v>
      </c>
      <c r="H22" s="6">
        <v>0</v>
      </c>
      <c r="I22" s="29">
        <f t="shared" si="2"/>
        <v>425</v>
      </c>
    </row>
    <row r="23" spans="1:9" ht="15">
      <c r="A23" s="25" t="s">
        <v>4</v>
      </c>
      <c r="B23" s="6">
        <v>23869</v>
      </c>
      <c r="C23" s="6">
        <v>0</v>
      </c>
      <c r="D23" s="6">
        <v>0</v>
      </c>
      <c r="E23" s="6">
        <v>455</v>
      </c>
      <c r="F23" s="6">
        <v>2509</v>
      </c>
      <c r="G23" s="6">
        <v>0</v>
      </c>
      <c r="H23" s="6">
        <v>0</v>
      </c>
      <c r="I23" s="29">
        <f t="shared" si="2"/>
        <v>26833</v>
      </c>
    </row>
    <row r="24" spans="1:9" ht="15">
      <c r="A24" s="25" t="s">
        <v>5</v>
      </c>
      <c r="B24" s="6">
        <v>344</v>
      </c>
      <c r="C24" s="6">
        <v>0</v>
      </c>
      <c r="D24" s="6">
        <v>0</v>
      </c>
      <c r="E24" s="6">
        <v>2</v>
      </c>
      <c r="F24" s="6">
        <v>16</v>
      </c>
      <c r="G24" s="6">
        <v>0</v>
      </c>
      <c r="H24" s="6">
        <v>0</v>
      </c>
      <c r="I24" s="29">
        <f t="shared" si="2"/>
        <v>362</v>
      </c>
    </row>
    <row r="25" spans="1:9" ht="15">
      <c r="A25" s="25" t="s">
        <v>6</v>
      </c>
      <c r="B25" s="6">
        <v>204</v>
      </c>
      <c r="C25" s="6">
        <v>13</v>
      </c>
      <c r="D25" s="6">
        <v>0</v>
      </c>
      <c r="E25" s="6">
        <v>201</v>
      </c>
      <c r="F25" s="6">
        <v>0</v>
      </c>
      <c r="G25" s="6">
        <v>27</v>
      </c>
      <c r="H25" s="6">
        <v>0</v>
      </c>
      <c r="I25" s="29">
        <f t="shared" si="2"/>
        <v>445</v>
      </c>
    </row>
    <row r="26" spans="1:9" ht="15">
      <c r="A26" s="25" t="s">
        <v>8</v>
      </c>
      <c r="B26" s="6">
        <v>15758</v>
      </c>
      <c r="C26" s="6">
        <v>0</v>
      </c>
      <c r="D26" s="6">
        <v>0</v>
      </c>
      <c r="E26" s="6">
        <v>300</v>
      </c>
      <c r="F26" s="6">
        <v>222</v>
      </c>
      <c r="G26" s="6">
        <v>0</v>
      </c>
      <c r="H26" s="6">
        <v>37</v>
      </c>
      <c r="I26" s="29">
        <f t="shared" si="2"/>
        <v>16317</v>
      </c>
    </row>
    <row r="27" spans="1:9" ht="15">
      <c r="A27" s="25" t="s">
        <v>9</v>
      </c>
      <c r="B27" s="6">
        <v>2320</v>
      </c>
      <c r="C27" s="6">
        <v>0</v>
      </c>
      <c r="D27" s="6">
        <v>0</v>
      </c>
      <c r="E27" s="6">
        <v>151</v>
      </c>
      <c r="F27" s="6">
        <v>445</v>
      </c>
      <c r="G27" s="6">
        <v>0</v>
      </c>
      <c r="H27" s="6">
        <v>0</v>
      </c>
      <c r="I27" s="29">
        <f t="shared" si="2"/>
        <v>2916</v>
      </c>
    </row>
    <row r="28" spans="1:9" ht="15">
      <c r="A28" s="25" t="s">
        <v>10</v>
      </c>
      <c r="B28" s="6">
        <v>27</v>
      </c>
      <c r="C28" s="6">
        <v>0</v>
      </c>
      <c r="D28" s="6">
        <v>0</v>
      </c>
      <c r="E28" s="6">
        <v>0</v>
      </c>
      <c r="F28" s="6">
        <v>26</v>
      </c>
      <c r="G28" s="6">
        <v>0</v>
      </c>
      <c r="H28" s="6">
        <v>0</v>
      </c>
      <c r="I28" s="29">
        <f t="shared" si="2"/>
        <v>53</v>
      </c>
    </row>
    <row r="29" spans="1:9" s="27" customFormat="1" ht="15">
      <c r="A29" s="26" t="s">
        <v>0</v>
      </c>
      <c r="B29" s="28">
        <f>SUM(B20:B28)</f>
        <v>44541</v>
      </c>
      <c r="C29" s="28">
        <f aca="true" t="shared" si="3" ref="C29:H29">SUM(C20:C28)</f>
        <v>13</v>
      </c>
      <c r="D29" s="28">
        <f t="shared" si="3"/>
        <v>0</v>
      </c>
      <c r="E29" s="28">
        <f t="shared" si="3"/>
        <v>1133</v>
      </c>
      <c r="F29" s="28">
        <f t="shared" si="3"/>
        <v>3242</v>
      </c>
      <c r="G29" s="28">
        <f t="shared" si="3"/>
        <v>27</v>
      </c>
      <c r="H29" s="28">
        <f t="shared" si="3"/>
        <v>37</v>
      </c>
      <c r="I29" s="28">
        <f t="shared" si="2"/>
        <v>48993</v>
      </c>
    </row>
    <row r="32" spans="1:10" ht="15">
      <c r="A32" s="62" t="s">
        <v>12</v>
      </c>
      <c r="B32" s="63"/>
      <c r="C32" s="63"/>
      <c r="D32" s="63"/>
      <c r="E32" s="63"/>
      <c r="F32" s="63"/>
      <c r="G32" s="63"/>
      <c r="H32" s="63"/>
      <c r="I32" s="63"/>
      <c r="J32" s="63"/>
    </row>
    <row r="33" spans="1:10" ht="15">
      <c r="A33" s="31"/>
      <c r="B33" s="24" t="s">
        <v>15</v>
      </c>
      <c r="C33" s="24" t="s">
        <v>16</v>
      </c>
      <c r="D33" s="24" t="s">
        <v>17</v>
      </c>
      <c r="E33" s="24" t="s">
        <v>18</v>
      </c>
      <c r="F33" s="24" t="s">
        <v>19</v>
      </c>
      <c r="G33" s="24" t="s">
        <v>20</v>
      </c>
      <c r="H33" s="24" t="s">
        <v>21</v>
      </c>
      <c r="I33" s="24" t="s">
        <v>105</v>
      </c>
      <c r="J33" s="24" t="s">
        <v>0</v>
      </c>
    </row>
    <row r="34" spans="1:10" ht="15">
      <c r="A34" s="25" t="s">
        <v>1</v>
      </c>
      <c r="B34" s="6">
        <v>149470</v>
      </c>
      <c r="C34" s="6">
        <v>7977</v>
      </c>
      <c r="D34" s="6">
        <v>6882</v>
      </c>
      <c r="E34" s="6">
        <v>3</v>
      </c>
      <c r="F34" s="6">
        <v>80969</v>
      </c>
      <c r="G34" s="6">
        <v>25365</v>
      </c>
      <c r="H34" s="6">
        <v>563</v>
      </c>
      <c r="I34" s="6">
        <v>9</v>
      </c>
      <c r="J34" s="29">
        <f>SUM(B34:I34)</f>
        <v>271238</v>
      </c>
    </row>
    <row r="35" spans="1:10" ht="15">
      <c r="A35" s="25" t="s">
        <v>4</v>
      </c>
      <c r="B35" s="6">
        <v>86377</v>
      </c>
      <c r="C35" s="6">
        <v>11488</v>
      </c>
      <c r="D35" s="6">
        <v>6578</v>
      </c>
      <c r="E35" s="6">
        <v>1624</v>
      </c>
      <c r="F35" s="6">
        <v>43168</v>
      </c>
      <c r="G35" s="6">
        <v>13022</v>
      </c>
      <c r="H35" s="6">
        <v>2338</v>
      </c>
      <c r="I35" s="6">
        <v>195</v>
      </c>
      <c r="J35" s="29">
        <f aca="true" t="shared" si="4" ref="J35:J41">SUM(B35:I35)</f>
        <v>164790</v>
      </c>
    </row>
    <row r="36" spans="1:10" ht="15">
      <c r="A36" s="25" t="s">
        <v>5</v>
      </c>
      <c r="B36" s="6">
        <v>1526</v>
      </c>
      <c r="C36" s="6">
        <v>9</v>
      </c>
      <c r="D36" s="6">
        <v>0</v>
      </c>
      <c r="E36" s="6">
        <v>0</v>
      </c>
      <c r="F36" s="6">
        <v>819</v>
      </c>
      <c r="G36" s="6">
        <v>472</v>
      </c>
      <c r="H36" s="6">
        <v>13</v>
      </c>
      <c r="I36" s="6">
        <v>0</v>
      </c>
      <c r="J36" s="29">
        <f t="shared" si="4"/>
        <v>2839</v>
      </c>
    </row>
    <row r="37" spans="1:10" ht="15">
      <c r="A37" s="25" t="s">
        <v>7</v>
      </c>
      <c r="B37" s="6">
        <v>307334</v>
      </c>
      <c r="C37" s="6">
        <v>1793</v>
      </c>
      <c r="D37" s="6">
        <v>1611</v>
      </c>
      <c r="E37" s="6">
        <v>0</v>
      </c>
      <c r="F37" s="6">
        <v>7226</v>
      </c>
      <c r="G37" s="6">
        <v>1756</v>
      </c>
      <c r="H37" s="6">
        <v>4</v>
      </c>
      <c r="I37" s="6">
        <v>33</v>
      </c>
      <c r="J37" s="29">
        <f t="shared" si="4"/>
        <v>319757</v>
      </c>
    </row>
    <row r="38" spans="1:10" ht="15">
      <c r="A38" s="25" t="s">
        <v>8</v>
      </c>
      <c r="B38" s="6">
        <v>1690</v>
      </c>
      <c r="C38" s="6">
        <v>0</v>
      </c>
      <c r="D38" s="6">
        <v>0</v>
      </c>
      <c r="E38" s="6">
        <v>0</v>
      </c>
      <c r="F38" s="6">
        <v>1</v>
      </c>
      <c r="G38" s="6">
        <v>0</v>
      </c>
      <c r="H38" s="6">
        <v>0</v>
      </c>
      <c r="I38" s="6">
        <v>32</v>
      </c>
      <c r="J38" s="29">
        <f t="shared" si="4"/>
        <v>1723</v>
      </c>
    </row>
    <row r="39" spans="1:10" ht="15">
      <c r="A39" s="25" t="s">
        <v>9</v>
      </c>
      <c r="B39" s="6">
        <v>59298</v>
      </c>
      <c r="C39" s="6">
        <v>2145</v>
      </c>
      <c r="D39" s="6">
        <v>860</v>
      </c>
      <c r="E39" s="6">
        <v>0</v>
      </c>
      <c r="F39" s="6">
        <v>38905</v>
      </c>
      <c r="G39" s="6">
        <v>13222</v>
      </c>
      <c r="H39" s="6">
        <v>28</v>
      </c>
      <c r="I39" s="6">
        <v>56</v>
      </c>
      <c r="J39" s="29">
        <f t="shared" si="4"/>
        <v>114514</v>
      </c>
    </row>
    <row r="40" spans="1:10" ht="15">
      <c r="A40" s="25" t="s">
        <v>10</v>
      </c>
      <c r="B40" s="6">
        <v>11721</v>
      </c>
      <c r="C40" s="6">
        <v>0</v>
      </c>
      <c r="D40" s="6">
        <v>0</v>
      </c>
      <c r="E40" s="6">
        <v>0</v>
      </c>
      <c r="F40" s="6">
        <v>2010</v>
      </c>
      <c r="G40" s="6">
        <v>2454</v>
      </c>
      <c r="H40" s="6">
        <v>0</v>
      </c>
      <c r="I40" s="6">
        <v>0</v>
      </c>
      <c r="J40" s="29">
        <f t="shared" si="4"/>
        <v>16185</v>
      </c>
    </row>
    <row r="41" spans="1:10" s="27" customFormat="1" ht="15">
      <c r="A41" s="26" t="s">
        <v>0</v>
      </c>
      <c r="B41" s="28">
        <f>SUM(B34:B40)</f>
        <v>617416</v>
      </c>
      <c r="C41" s="28">
        <f aca="true" t="shared" si="5" ref="C41:I41">SUM(C34:C40)</f>
        <v>23412</v>
      </c>
      <c r="D41" s="28">
        <f t="shared" si="5"/>
        <v>15931</v>
      </c>
      <c r="E41" s="28">
        <f t="shared" si="5"/>
        <v>1627</v>
      </c>
      <c r="F41" s="28">
        <f t="shared" si="5"/>
        <v>173098</v>
      </c>
      <c r="G41" s="28">
        <f t="shared" si="5"/>
        <v>56291</v>
      </c>
      <c r="H41" s="28">
        <f t="shared" si="5"/>
        <v>2946</v>
      </c>
      <c r="I41" s="28">
        <f t="shared" si="5"/>
        <v>325</v>
      </c>
      <c r="J41" s="28">
        <f t="shared" si="4"/>
        <v>891046</v>
      </c>
    </row>
    <row r="43" spans="1:10" ht="16.5" customHeight="1">
      <c r="A43" s="64" t="s">
        <v>82</v>
      </c>
      <c r="B43" s="64"/>
      <c r="C43" s="64"/>
      <c r="D43" s="64"/>
      <c r="E43" s="64"/>
      <c r="F43" s="64"/>
      <c r="G43" s="64"/>
      <c r="H43" s="64"/>
      <c r="I43" s="64"/>
      <c r="J43" s="64"/>
    </row>
  </sheetData>
  <sheetProtection/>
  <mergeCells count="5">
    <mergeCell ref="A1:L1"/>
    <mergeCell ref="A43:J43"/>
    <mergeCell ref="A3:J3"/>
    <mergeCell ref="A18:I18"/>
    <mergeCell ref="A32:J3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Q34" sqref="Q34"/>
    </sheetView>
  </sheetViews>
  <sheetFormatPr defaultColWidth="9.140625" defaultRowHeight="15"/>
  <cols>
    <col min="1" max="1" width="37.57421875" style="0" customWidth="1"/>
    <col min="2" max="10" width="12.8515625" style="0" customWidth="1"/>
  </cols>
  <sheetData>
    <row r="1" spans="1:12" ht="16.5" customHeight="1">
      <c r="A1" s="55" t="s">
        <v>95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ht="15">
      <c r="A2" s="20" t="s">
        <v>112</v>
      </c>
    </row>
    <row r="3" spans="1:10" ht="15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">
      <c r="A4" s="68"/>
      <c r="B4" s="69" t="s">
        <v>69</v>
      </c>
      <c r="C4" s="70"/>
      <c r="D4" s="70"/>
      <c r="E4" s="70"/>
      <c r="F4" s="70"/>
      <c r="G4" s="70"/>
      <c r="H4" s="70"/>
      <c r="I4" s="70"/>
      <c r="J4" s="71" t="s">
        <v>0</v>
      </c>
    </row>
    <row r="5" spans="1:10" ht="15">
      <c r="A5" s="68"/>
      <c r="B5" s="24" t="s">
        <v>15</v>
      </c>
      <c r="C5" s="24" t="s">
        <v>16</v>
      </c>
      <c r="D5" s="24" t="s">
        <v>17</v>
      </c>
      <c r="E5" s="24" t="s">
        <v>18</v>
      </c>
      <c r="F5" s="24" t="s">
        <v>19</v>
      </c>
      <c r="G5" s="24" t="s">
        <v>20</v>
      </c>
      <c r="H5" s="24" t="s">
        <v>21</v>
      </c>
      <c r="I5" s="24" t="s">
        <v>105</v>
      </c>
      <c r="J5" s="72"/>
    </row>
    <row r="6" spans="1:10" ht="15">
      <c r="A6" s="25" t="s">
        <v>1</v>
      </c>
      <c r="B6" s="36">
        <v>1032</v>
      </c>
      <c r="C6" s="36">
        <v>1717</v>
      </c>
      <c r="D6" s="36">
        <v>1450</v>
      </c>
      <c r="E6" s="36">
        <v>21</v>
      </c>
      <c r="F6" s="36">
        <v>14598</v>
      </c>
      <c r="G6" s="36">
        <v>7869</v>
      </c>
      <c r="H6" s="36">
        <v>145</v>
      </c>
      <c r="I6" s="36">
        <v>102</v>
      </c>
      <c r="J6" s="39">
        <f>SUM(B6:I6)</f>
        <v>26934</v>
      </c>
    </row>
    <row r="7" spans="1:10" ht="15">
      <c r="A7" s="25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39">
        <f aca="true" t="shared" si="0" ref="J7:J17">SUM(B7:I7)</f>
        <v>0</v>
      </c>
    </row>
    <row r="8" spans="1:10" ht="15">
      <c r="A8" s="25" t="s">
        <v>3</v>
      </c>
      <c r="B8" s="6">
        <v>0</v>
      </c>
      <c r="C8" s="6">
        <v>0</v>
      </c>
      <c r="D8" s="6">
        <v>6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39">
        <f t="shared" si="0"/>
        <v>6</v>
      </c>
    </row>
    <row r="9" spans="1:10" ht="15">
      <c r="A9" s="25" t="s">
        <v>4</v>
      </c>
      <c r="B9" s="6">
        <v>270</v>
      </c>
      <c r="C9" s="6">
        <v>1545</v>
      </c>
      <c r="D9" s="6">
        <v>902</v>
      </c>
      <c r="E9" s="6">
        <v>1277</v>
      </c>
      <c r="F9" s="6">
        <v>3991</v>
      </c>
      <c r="G9" s="6">
        <v>1882</v>
      </c>
      <c r="H9" s="6">
        <v>470</v>
      </c>
      <c r="I9" s="6">
        <v>29</v>
      </c>
      <c r="J9" s="39">
        <f t="shared" si="0"/>
        <v>10366</v>
      </c>
    </row>
    <row r="10" spans="1:10" ht="15">
      <c r="A10" s="25" t="s">
        <v>5</v>
      </c>
      <c r="B10" s="6">
        <v>0</v>
      </c>
      <c r="C10" s="6">
        <v>12</v>
      </c>
      <c r="D10" s="6">
        <v>0</v>
      </c>
      <c r="E10" s="6">
        <v>0</v>
      </c>
      <c r="F10" s="6">
        <v>19</v>
      </c>
      <c r="G10" s="6">
        <v>96</v>
      </c>
      <c r="H10" s="6">
        <v>0</v>
      </c>
      <c r="I10" s="6">
        <v>0</v>
      </c>
      <c r="J10" s="39">
        <f t="shared" si="0"/>
        <v>127</v>
      </c>
    </row>
    <row r="11" spans="1:10" ht="15">
      <c r="A11" s="25" t="s">
        <v>6</v>
      </c>
      <c r="B11" s="6">
        <v>14</v>
      </c>
      <c r="C11" s="6">
        <v>0</v>
      </c>
      <c r="D11" s="6">
        <v>0</v>
      </c>
      <c r="E11" s="6">
        <v>0</v>
      </c>
      <c r="F11" s="6">
        <v>110</v>
      </c>
      <c r="G11" s="6">
        <v>0</v>
      </c>
      <c r="H11" s="6">
        <v>0</v>
      </c>
      <c r="I11" s="6">
        <v>0</v>
      </c>
      <c r="J11" s="39">
        <f t="shared" si="0"/>
        <v>124</v>
      </c>
    </row>
    <row r="12" spans="1:10" ht="15">
      <c r="A12" s="25" t="s">
        <v>64</v>
      </c>
      <c r="B12" s="6">
        <v>81975</v>
      </c>
      <c r="C12" s="6">
        <v>479</v>
      </c>
      <c r="D12" s="6">
        <v>322</v>
      </c>
      <c r="E12" s="6">
        <v>0</v>
      </c>
      <c r="F12" s="6">
        <v>499</v>
      </c>
      <c r="G12" s="6">
        <v>23</v>
      </c>
      <c r="H12" s="6">
        <v>114</v>
      </c>
      <c r="I12" s="6">
        <v>353</v>
      </c>
      <c r="J12" s="39">
        <f t="shared" si="0"/>
        <v>83765</v>
      </c>
    </row>
    <row r="13" spans="1:10" ht="15">
      <c r="A13" s="25" t="s">
        <v>7</v>
      </c>
      <c r="B13" s="6">
        <v>3583</v>
      </c>
      <c r="C13" s="6">
        <v>2109</v>
      </c>
      <c r="D13" s="6">
        <v>781</v>
      </c>
      <c r="E13" s="6">
        <v>0</v>
      </c>
      <c r="F13" s="6">
        <v>14974</v>
      </c>
      <c r="G13" s="6">
        <v>10817</v>
      </c>
      <c r="H13" s="6">
        <v>9</v>
      </c>
      <c r="I13" s="6">
        <v>198</v>
      </c>
      <c r="J13" s="39">
        <f t="shared" si="0"/>
        <v>32471</v>
      </c>
    </row>
    <row r="14" spans="1:10" ht="15">
      <c r="A14" s="25" t="s">
        <v>8</v>
      </c>
      <c r="B14" s="6">
        <v>112</v>
      </c>
      <c r="C14" s="6">
        <v>102</v>
      </c>
      <c r="D14" s="6">
        <v>0</v>
      </c>
      <c r="E14" s="6">
        <v>82</v>
      </c>
      <c r="F14" s="6">
        <v>187</v>
      </c>
      <c r="G14" s="6">
        <v>0</v>
      </c>
      <c r="H14" s="6">
        <v>0</v>
      </c>
      <c r="I14" s="6">
        <v>0</v>
      </c>
      <c r="J14" s="39">
        <f t="shared" si="0"/>
        <v>483</v>
      </c>
    </row>
    <row r="15" spans="1:10" ht="15">
      <c r="A15" s="25" t="s">
        <v>9</v>
      </c>
      <c r="B15" s="6">
        <v>15</v>
      </c>
      <c r="C15" s="6">
        <v>168</v>
      </c>
      <c r="D15" s="6">
        <v>343</v>
      </c>
      <c r="E15" s="6">
        <v>0</v>
      </c>
      <c r="F15" s="6">
        <v>1337</v>
      </c>
      <c r="G15" s="6">
        <v>1111</v>
      </c>
      <c r="H15" s="6">
        <v>0</v>
      </c>
      <c r="I15" s="6">
        <v>0</v>
      </c>
      <c r="J15" s="39">
        <f t="shared" si="0"/>
        <v>2974</v>
      </c>
    </row>
    <row r="16" spans="1:10" ht="15">
      <c r="A16" s="25" t="s">
        <v>10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231</v>
      </c>
      <c r="H16" s="6">
        <v>0</v>
      </c>
      <c r="I16" s="6">
        <v>0</v>
      </c>
      <c r="J16" s="39">
        <f t="shared" si="0"/>
        <v>231</v>
      </c>
    </row>
    <row r="17" spans="1:10" s="27" customFormat="1" ht="15">
      <c r="A17" s="26" t="s">
        <v>0</v>
      </c>
      <c r="B17" s="28">
        <f>SUM(B6:B16)</f>
        <v>87001</v>
      </c>
      <c r="C17" s="28">
        <f aca="true" t="shared" si="1" ref="C17:I17">SUM(C6:C16)</f>
        <v>6132</v>
      </c>
      <c r="D17" s="28">
        <f t="shared" si="1"/>
        <v>3804</v>
      </c>
      <c r="E17" s="28">
        <f t="shared" si="1"/>
        <v>1380</v>
      </c>
      <c r="F17" s="28">
        <f t="shared" si="1"/>
        <v>35715</v>
      </c>
      <c r="G17" s="28">
        <f t="shared" si="1"/>
        <v>22029</v>
      </c>
      <c r="H17" s="28">
        <f t="shared" si="1"/>
        <v>738</v>
      </c>
      <c r="I17" s="28">
        <f t="shared" si="1"/>
        <v>682</v>
      </c>
      <c r="J17" s="40">
        <f t="shared" si="0"/>
        <v>157481</v>
      </c>
    </row>
    <row r="20" spans="1:9" ht="15">
      <c r="A20" s="62" t="s">
        <v>11</v>
      </c>
      <c r="B20" s="63"/>
      <c r="C20" s="63"/>
      <c r="D20" s="63"/>
      <c r="E20" s="63"/>
      <c r="F20" s="63"/>
      <c r="G20" s="63"/>
      <c r="H20" s="63"/>
      <c r="I20" s="63"/>
    </row>
    <row r="21" spans="1:9" ht="15">
      <c r="A21" s="68"/>
      <c r="B21" s="69" t="s">
        <v>69</v>
      </c>
      <c r="C21" s="70"/>
      <c r="D21" s="70"/>
      <c r="E21" s="70"/>
      <c r="F21" s="70"/>
      <c r="G21" s="70"/>
      <c r="H21" s="70"/>
      <c r="I21" s="69" t="s">
        <v>0</v>
      </c>
    </row>
    <row r="22" spans="1:9" ht="15">
      <c r="A22" s="68"/>
      <c r="B22" s="24" t="s">
        <v>15</v>
      </c>
      <c r="C22" s="24" t="s">
        <v>17</v>
      </c>
      <c r="D22" s="24" t="s">
        <v>18</v>
      </c>
      <c r="E22" s="24" t="s">
        <v>19</v>
      </c>
      <c r="F22" s="24" t="s">
        <v>20</v>
      </c>
      <c r="G22" s="24" t="s">
        <v>21</v>
      </c>
      <c r="H22" s="24" t="s">
        <v>105</v>
      </c>
      <c r="I22" s="69"/>
    </row>
    <row r="23" spans="1:9" ht="15">
      <c r="A23" s="25" t="s">
        <v>1</v>
      </c>
      <c r="B23" s="36">
        <v>0</v>
      </c>
      <c r="C23" s="36">
        <v>0</v>
      </c>
      <c r="D23" s="36">
        <v>0</v>
      </c>
      <c r="E23" s="36">
        <v>44</v>
      </c>
      <c r="F23" s="36">
        <v>0</v>
      </c>
      <c r="G23" s="36">
        <v>0</v>
      </c>
      <c r="H23" s="36">
        <v>0</v>
      </c>
      <c r="I23" s="39">
        <f>SUM(B23:H23)</f>
        <v>44</v>
      </c>
    </row>
    <row r="24" spans="1:9" ht="15">
      <c r="A24" s="25" t="s">
        <v>2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39">
        <f aca="true" t="shared" si="2" ref="I24:I32">SUM(B24:H24)</f>
        <v>0</v>
      </c>
    </row>
    <row r="25" spans="1:9" ht="15">
      <c r="A25" s="25" t="s">
        <v>3</v>
      </c>
      <c r="B25" s="6">
        <v>0</v>
      </c>
      <c r="C25" s="6">
        <v>6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39">
        <f t="shared" si="2"/>
        <v>6</v>
      </c>
    </row>
    <row r="26" spans="1:9" ht="15">
      <c r="A26" s="25" t="s">
        <v>4</v>
      </c>
      <c r="B26" s="6">
        <v>5</v>
      </c>
      <c r="C26" s="6">
        <v>0</v>
      </c>
      <c r="D26" s="6">
        <v>0</v>
      </c>
      <c r="E26" s="6">
        <v>0</v>
      </c>
      <c r="F26" s="6">
        <v>7</v>
      </c>
      <c r="G26" s="6">
        <v>0</v>
      </c>
      <c r="H26" s="6">
        <v>0</v>
      </c>
      <c r="I26" s="39">
        <f t="shared" si="2"/>
        <v>12</v>
      </c>
    </row>
    <row r="27" spans="1:9" ht="15">
      <c r="A27" s="25" t="s">
        <v>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39">
        <f t="shared" si="2"/>
        <v>0</v>
      </c>
    </row>
    <row r="28" spans="1:9" ht="15">
      <c r="A28" s="25" t="s">
        <v>6</v>
      </c>
      <c r="B28" s="6">
        <v>14</v>
      </c>
      <c r="C28" s="6">
        <v>0</v>
      </c>
      <c r="D28" s="6">
        <v>0</v>
      </c>
      <c r="E28" s="6">
        <v>110</v>
      </c>
      <c r="F28" s="6">
        <v>0</v>
      </c>
      <c r="G28" s="6">
        <v>0</v>
      </c>
      <c r="H28" s="6">
        <v>0</v>
      </c>
      <c r="I28" s="39">
        <f t="shared" si="2"/>
        <v>124</v>
      </c>
    </row>
    <row r="29" spans="1:9" ht="15">
      <c r="A29" s="25" t="s">
        <v>8</v>
      </c>
      <c r="B29" s="6">
        <v>95</v>
      </c>
      <c r="C29" s="6">
        <v>0</v>
      </c>
      <c r="D29" s="6">
        <v>11</v>
      </c>
      <c r="E29" s="6">
        <v>134</v>
      </c>
      <c r="F29" s="6">
        <v>0</v>
      </c>
      <c r="G29" s="6">
        <v>0</v>
      </c>
      <c r="H29" s="6">
        <v>0</v>
      </c>
      <c r="I29" s="39">
        <f t="shared" si="2"/>
        <v>240</v>
      </c>
    </row>
    <row r="30" spans="1:9" ht="15">
      <c r="A30" s="25" t="s">
        <v>9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39">
        <f t="shared" si="2"/>
        <v>0</v>
      </c>
    </row>
    <row r="31" spans="1:9" ht="15">
      <c r="A31" s="25" t="s">
        <v>10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39">
        <f t="shared" si="2"/>
        <v>0</v>
      </c>
    </row>
    <row r="32" spans="1:9" s="27" customFormat="1" ht="15">
      <c r="A32" s="26" t="s">
        <v>0</v>
      </c>
      <c r="B32" s="28">
        <f>SUM(B23:B31)</f>
        <v>114</v>
      </c>
      <c r="C32" s="28">
        <f aca="true" t="shared" si="3" ref="C32:H32">SUM(C23:C31)</f>
        <v>6</v>
      </c>
      <c r="D32" s="28">
        <f t="shared" si="3"/>
        <v>11</v>
      </c>
      <c r="E32" s="28">
        <f t="shared" si="3"/>
        <v>288</v>
      </c>
      <c r="F32" s="28">
        <f t="shared" si="3"/>
        <v>7</v>
      </c>
      <c r="G32" s="28">
        <f t="shared" si="3"/>
        <v>0</v>
      </c>
      <c r="H32" s="28">
        <f t="shared" si="3"/>
        <v>0</v>
      </c>
      <c r="I32" s="40">
        <f t="shared" si="2"/>
        <v>426</v>
      </c>
    </row>
    <row r="35" spans="1:10" ht="15">
      <c r="A35" s="62" t="s">
        <v>12</v>
      </c>
      <c r="B35" s="63"/>
      <c r="C35" s="63"/>
      <c r="D35" s="63"/>
      <c r="E35" s="63"/>
      <c r="F35" s="63"/>
      <c r="G35" s="63"/>
      <c r="H35" s="63"/>
      <c r="I35" s="63"/>
      <c r="J35" s="63"/>
    </row>
    <row r="36" spans="1:10" ht="15">
      <c r="A36" s="68"/>
      <c r="B36" s="69" t="s">
        <v>69</v>
      </c>
      <c r="C36" s="70"/>
      <c r="D36" s="70"/>
      <c r="E36" s="70"/>
      <c r="F36" s="70"/>
      <c r="G36" s="70"/>
      <c r="H36" s="70"/>
      <c r="I36" s="70"/>
      <c r="J36" s="69" t="s">
        <v>0</v>
      </c>
    </row>
    <row r="37" spans="1:10" ht="15">
      <c r="A37" s="68"/>
      <c r="B37" s="24" t="s">
        <v>15</v>
      </c>
      <c r="C37" s="24" t="s">
        <v>16</v>
      </c>
      <c r="D37" s="24" t="s">
        <v>17</v>
      </c>
      <c r="E37" s="24" t="s">
        <v>18</v>
      </c>
      <c r="F37" s="24" t="s">
        <v>19</v>
      </c>
      <c r="G37" s="24" t="s">
        <v>20</v>
      </c>
      <c r="H37" s="24" t="s">
        <v>21</v>
      </c>
      <c r="I37" s="24" t="s">
        <v>105</v>
      </c>
      <c r="J37" s="69"/>
    </row>
    <row r="38" spans="1:10" ht="15">
      <c r="A38" s="25" t="s">
        <v>1</v>
      </c>
      <c r="B38" s="36">
        <v>1032</v>
      </c>
      <c r="C38" s="36">
        <v>1717</v>
      </c>
      <c r="D38" s="36">
        <v>1450</v>
      </c>
      <c r="E38" s="36">
        <v>21</v>
      </c>
      <c r="F38" s="36">
        <v>14554</v>
      </c>
      <c r="G38" s="36">
        <v>7869</v>
      </c>
      <c r="H38" s="36">
        <v>145</v>
      </c>
      <c r="I38" s="36">
        <v>102</v>
      </c>
      <c r="J38" s="39">
        <f>SUM(B38:I38)</f>
        <v>26890</v>
      </c>
    </row>
    <row r="39" spans="1:10" ht="15">
      <c r="A39" s="25" t="s">
        <v>4</v>
      </c>
      <c r="B39" s="6">
        <v>265</v>
      </c>
      <c r="C39" s="6">
        <v>1545</v>
      </c>
      <c r="D39" s="6">
        <v>902</v>
      </c>
      <c r="E39" s="6">
        <v>1277</v>
      </c>
      <c r="F39" s="6">
        <v>3991</v>
      </c>
      <c r="G39" s="6">
        <v>1875</v>
      </c>
      <c r="H39" s="6">
        <v>470</v>
      </c>
      <c r="I39" s="6">
        <v>29</v>
      </c>
      <c r="J39" s="39">
        <f aca="true" t="shared" si="4" ref="J39:J46">SUM(B39:I39)</f>
        <v>10354</v>
      </c>
    </row>
    <row r="40" spans="1:10" ht="15">
      <c r="A40" s="25" t="s">
        <v>5</v>
      </c>
      <c r="B40" s="6">
        <v>0</v>
      </c>
      <c r="C40" s="6">
        <v>12</v>
      </c>
      <c r="D40" s="6">
        <v>0</v>
      </c>
      <c r="E40" s="6">
        <v>0</v>
      </c>
      <c r="F40" s="6">
        <v>19</v>
      </c>
      <c r="G40" s="6">
        <v>96</v>
      </c>
      <c r="H40" s="6">
        <v>0</v>
      </c>
      <c r="I40" s="6">
        <v>0</v>
      </c>
      <c r="J40" s="39">
        <f t="shared" si="4"/>
        <v>127</v>
      </c>
    </row>
    <row r="41" spans="1:10" ht="15">
      <c r="A41" s="25" t="s">
        <v>64</v>
      </c>
      <c r="B41" s="6">
        <v>81975</v>
      </c>
      <c r="C41" s="6">
        <v>479</v>
      </c>
      <c r="D41" s="6">
        <v>322</v>
      </c>
      <c r="E41" s="6">
        <v>0</v>
      </c>
      <c r="F41" s="6">
        <v>499</v>
      </c>
      <c r="G41" s="6">
        <v>23</v>
      </c>
      <c r="H41" s="6">
        <v>114</v>
      </c>
      <c r="I41" s="6">
        <v>353</v>
      </c>
      <c r="J41" s="39">
        <f t="shared" si="4"/>
        <v>83765</v>
      </c>
    </row>
    <row r="42" spans="1:10" ht="15">
      <c r="A42" s="25" t="s">
        <v>7</v>
      </c>
      <c r="B42" s="6">
        <v>3583</v>
      </c>
      <c r="C42" s="6">
        <v>2109</v>
      </c>
      <c r="D42" s="6">
        <v>781</v>
      </c>
      <c r="E42" s="6">
        <v>0</v>
      </c>
      <c r="F42" s="6">
        <v>14974</v>
      </c>
      <c r="G42" s="6">
        <v>10817</v>
      </c>
      <c r="H42" s="6">
        <v>9</v>
      </c>
      <c r="I42" s="6">
        <v>198</v>
      </c>
      <c r="J42" s="39">
        <f t="shared" si="4"/>
        <v>32471</v>
      </c>
    </row>
    <row r="43" spans="1:10" ht="15">
      <c r="A43" s="25" t="s">
        <v>8</v>
      </c>
      <c r="B43" s="6">
        <v>17</v>
      </c>
      <c r="C43" s="6">
        <v>102</v>
      </c>
      <c r="D43" s="6">
        <v>0</v>
      </c>
      <c r="E43" s="6">
        <v>71</v>
      </c>
      <c r="F43" s="6">
        <v>53</v>
      </c>
      <c r="G43" s="6">
        <v>0</v>
      </c>
      <c r="H43" s="6">
        <v>0</v>
      </c>
      <c r="I43" s="6">
        <v>0</v>
      </c>
      <c r="J43" s="39">
        <f t="shared" si="4"/>
        <v>243</v>
      </c>
    </row>
    <row r="44" spans="1:10" ht="15">
      <c r="A44" s="25" t="s">
        <v>9</v>
      </c>
      <c r="B44" s="6">
        <v>15</v>
      </c>
      <c r="C44" s="6">
        <v>168</v>
      </c>
      <c r="D44" s="6">
        <v>343</v>
      </c>
      <c r="E44" s="6">
        <v>0</v>
      </c>
      <c r="F44" s="6">
        <v>1337</v>
      </c>
      <c r="G44" s="6">
        <v>1111</v>
      </c>
      <c r="H44" s="6">
        <v>0</v>
      </c>
      <c r="I44" s="6">
        <v>0</v>
      </c>
      <c r="J44" s="39">
        <f t="shared" si="4"/>
        <v>2974</v>
      </c>
    </row>
    <row r="45" spans="1:10" ht="15">
      <c r="A45" s="25" t="s">
        <v>10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231</v>
      </c>
      <c r="H45" s="6">
        <v>0</v>
      </c>
      <c r="I45" s="6">
        <v>0</v>
      </c>
      <c r="J45" s="39">
        <f t="shared" si="4"/>
        <v>231</v>
      </c>
    </row>
    <row r="46" spans="1:10" s="27" customFormat="1" ht="15">
      <c r="A46" s="26" t="s">
        <v>0</v>
      </c>
      <c r="B46" s="28">
        <f>SUM(B38:B45)</f>
        <v>86887</v>
      </c>
      <c r="C46" s="28">
        <f aca="true" t="shared" si="5" ref="C46:I46">SUM(C38:C45)</f>
        <v>6132</v>
      </c>
      <c r="D46" s="28">
        <f t="shared" si="5"/>
        <v>3798</v>
      </c>
      <c r="E46" s="28">
        <f t="shared" si="5"/>
        <v>1369</v>
      </c>
      <c r="F46" s="28">
        <f t="shared" si="5"/>
        <v>35427</v>
      </c>
      <c r="G46" s="28">
        <f t="shared" si="5"/>
        <v>22022</v>
      </c>
      <c r="H46" s="28">
        <f t="shared" si="5"/>
        <v>738</v>
      </c>
      <c r="I46" s="28">
        <f t="shared" si="5"/>
        <v>682</v>
      </c>
      <c r="J46" s="40">
        <f t="shared" si="4"/>
        <v>157055</v>
      </c>
    </row>
    <row r="47" spans="2:10" ht="15">
      <c r="B47" s="52"/>
      <c r="C47" s="52"/>
      <c r="D47" s="52"/>
      <c r="E47" s="52"/>
      <c r="F47" s="52"/>
      <c r="G47" s="52"/>
      <c r="H47" s="52"/>
      <c r="I47" s="52"/>
      <c r="J47" s="52"/>
    </row>
    <row r="48" spans="1:10" ht="16.5" customHeight="1">
      <c r="A48" s="64" t="s">
        <v>83</v>
      </c>
      <c r="B48" s="64"/>
      <c r="C48" s="64"/>
      <c r="D48" s="64"/>
      <c r="E48" s="64"/>
      <c r="F48" s="64"/>
      <c r="G48" s="64"/>
      <c r="H48" s="64"/>
      <c r="I48" s="64"/>
      <c r="J48" s="64"/>
    </row>
  </sheetData>
  <sheetProtection/>
  <mergeCells count="14">
    <mergeCell ref="A3:J3"/>
    <mergeCell ref="A4:A5"/>
    <mergeCell ref="B4:I4"/>
    <mergeCell ref="J4:J5"/>
    <mergeCell ref="A48:J48"/>
    <mergeCell ref="A1:L1"/>
    <mergeCell ref="A35:J35"/>
    <mergeCell ref="A36:A37"/>
    <mergeCell ref="B36:I36"/>
    <mergeCell ref="J36:J37"/>
    <mergeCell ref="A20:I20"/>
    <mergeCell ref="A21:A22"/>
    <mergeCell ref="B21:H21"/>
    <mergeCell ref="I21:I2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Q27" sqref="Q27"/>
    </sheetView>
  </sheetViews>
  <sheetFormatPr defaultColWidth="9.140625" defaultRowHeight="15"/>
  <cols>
    <col min="1" max="1" width="37.7109375" style="0" customWidth="1"/>
    <col min="2" max="10" width="16.7109375" style="0" customWidth="1"/>
  </cols>
  <sheetData>
    <row r="1" spans="1:12" ht="16.5" customHeight="1">
      <c r="A1" s="55" t="s">
        <v>94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ht="15">
      <c r="A2" s="20" t="s">
        <v>113</v>
      </c>
    </row>
    <row r="3" spans="1:10" ht="15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">
      <c r="A4" s="23"/>
      <c r="B4" s="24" t="s">
        <v>15</v>
      </c>
      <c r="C4" s="24" t="s">
        <v>16</v>
      </c>
      <c r="D4" s="24" t="s">
        <v>17</v>
      </c>
      <c r="E4" s="24" t="s">
        <v>18</v>
      </c>
      <c r="F4" s="24" t="s">
        <v>19</v>
      </c>
      <c r="G4" s="24" t="s">
        <v>20</v>
      </c>
      <c r="H4" s="24" t="s">
        <v>21</v>
      </c>
      <c r="I4" s="24" t="s">
        <v>105</v>
      </c>
      <c r="J4" s="24" t="s">
        <v>0</v>
      </c>
    </row>
    <row r="5" spans="1:10" ht="15">
      <c r="A5" s="25" t="s">
        <v>1</v>
      </c>
      <c r="B5" s="6">
        <v>26443</v>
      </c>
      <c r="C5" s="6">
        <v>641</v>
      </c>
      <c r="D5" s="6">
        <v>139</v>
      </c>
      <c r="E5" s="6">
        <v>0</v>
      </c>
      <c r="F5" s="6">
        <v>23976</v>
      </c>
      <c r="G5" s="6">
        <v>272</v>
      </c>
      <c r="H5" s="6">
        <v>0</v>
      </c>
      <c r="I5" s="6">
        <v>136</v>
      </c>
      <c r="J5" s="29">
        <f>SUM(B5:I5)</f>
        <v>51607</v>
      </c>
    </row>
    <row r="6" spans="1:10" ht="15">
      <c r="A6" s="25" t="s">
        <v>122</v>
      </c>
      <c r="B6" s="6">
        <v>15416</v>
      </c>
      <c r="C6" s="6">
        <v>1157</v>
      </c>
      <c r="D6" s="6">
        <v>289</v>
      </c>
      <c r="E6" s="6">
        <v>49</v>
      </c>
      <c r="F6" s="6">
        <v>9285</v>
      </c>
      <c r="G6" s="6">
        <v>661</v>
      </c>
      <c r="H6" s="6">
        <v>50</v>
      </c>
      <c r="I6" s="6">
        <v>0</v>
      </c>
      <c r="J6" s="29">
        <f aca="true" t="shared" si="0" ref="J6:J13">SUM(B6:I6)</f>
        <v>26907</v>
      </c>
    </row>
    <row r="7" spans="1:10" ht="15">
      <c r="A7" s="25" t="s">
        <v>5</v>
      </c>
      <c r="B7" s="6">
        <v>214</v>
      </c>
      <c r="C7" s="6">
        <v>0</v>
      </c>
      <c r="D7" s="6">
        <v>0</v>
      </c>
      <c r="E7" s="6">
        <v>0</v>
      </c>
      <c r="F7" s="6">
        <v>181</v>
      </c>
      <c r="G7" s="6">
        <v>17</v>
      </c>
      <c r="H7" s="6">
        <v>0</v>
      </c>
      <c r="I7" s="6">
        <v>0</v>
      </c>
      <c r="J7" s="29">
        <f t="shared" si="0"/>
        <v>412</v>
      </c>
    </row>
    <row r="8" spans="1:10" ht="15">
      <c r="A8" s="25" t="s">
        <v>6</v>
      </c>
      <c r="B8" s="6">
        <v>103</v>
      </c>
      <c r="C8" s="6">
        <v>6</v>
      </c>
      <c r="D8" s="6">
        <v>39</v>
      </c>
      <c r="E8" s="6">
        <v>0</v>
      </c>
      <c r="F8" s="6">
        <v>48</v>
      </c>
      <c r="G8" s="6">
        <v>0</v>
      </c>
      <c r="H8" s="6">
        <v>0</v>
      </c>
      <c r="I8" s="6">
        <v>0</v>
      </c>
      <c r="J8" s="29">
        <f t="shared" si="0"/>
        <v>196</v>
      </c>
    </row>
    <row r="9" spans="1:10" ht="15">
      <c r="A9" s="25" t="s">
        <v>7</v>
      </c>
      <c r="B9" s="6">
        <v>47353</v>
      </c>
      <c r="C9" s="6">
        <v>33</v>
      </c>
      <c r="D9" s="6">
        <v>0</v>
      </c>
      <c r="E9" s="6">
        <v>0</v>
      </c>
      <c r="F9" s="6">
        <v>2278</v>
      </c>
      <c r="G9" s="6">
        <v>0</v>
      </c>
      <c r="H9" s="6">
        <v>0</v>
      </c>
      <c r="I9" s="6">
        <v>0</v>
      </c>
      <c r="J9" s="29">
        <f t="shared" si="0"/>
        <v>49664</v>
      </c>
    </row>
    <row r="10" spans="1:10" ht="15">
      <c r="A10" s="25" t="s">
        <v>8</v>
      </c>
      <c r="B10" s="6">
        <v>1892</v>
      </c>
      <c r="C10" s="6">
        <v>0</v>
      </c>
      <c r="D10" s="6">
        <v>0</v>
      </c>
      <c r="E10" s="6">
        <v>0</v>
      </c>
      <c r="F10" s="6">
        <v>209</v>
      </c>
      <c r="G10" s="6">
        <v>5</v>
      </c>
      <c r="H10" s="6">
        <v>0</v>
      </c>
      <c r="I10" s="6">
        <v>0</v>
      </c>
      <c r="J10" s="29">
        <f t="shared" si="0"/>
        <v>2106</v>
      </c>
    </row>
    <row r="11" spans="1:10" ht="15">
      <c r="A11" s="25" t="s">
        <v>123</v>
      </c>
      <c r="B11" s="6">
        <v>13798</v>
      </c>
      <c r="C11" s="6">
        <v>240</v>
      </c>
      <c r="D11" s="6">
        <v>0</v>
      </c>
      <c r="E11" s="6">
        <v>0</v>
      </c>
      <c r="F11" s="6">
        <v>12870</v>
      </c>
      <c r="G11" s="6">
        <v>128</v>
      </c>
      <c r="H11" s="6">
        <v>0</v>
      </c>
      <c r="I11" s="6">
        <v>467</v>
      </c>
      <c r="J11" s="29">
        <f t="shared" si="0"/>
        <v>27503</v>
      </c>
    </row>
    <row r="12" spans="1:10" ht="15">
      <c r="A12" s="25" t="s">
        <v>10</v>
      </c>
      <c r="B12" s="6">
        <v>2589</v>
      </c>
      <c r="C12" s="6">
        <v>0</v>
      </c>
      <c r="D12" s="6">
        <v>0</v>
      </c>
      <c r="E12" s="6">
        <v>0</v>
      </c>
      <c r="F12" s="6">
        <v>2643</v>
      </c>
      <c r="G12" s="6">
        <v>40</v>
      </c>
      <c r="H12" s="6">
        <v>0</v>
      </c>
      <c r="I12" s="6">
        <v>0</v>
      </c>
      <c r="J12" s="29">
        <f t="shared" si="0"/>
        <v>5272</v>
      </c>
    </row>
    <row r="13" spans="1:10" s="27" customFormat="1" ht="15">
      <c r="A13" s="26" t="s">
        <v>0</v>
      </c>
      <c r="B13" s="28">
        <f>SUM(B5:B12)</f>
        <v>107808</v>
      </c>
      <c r="C13" s="28">
        <f aca="true" t="shared" si="1" ref="C13:I13">SUM(C5:C12)</f>
        <v>2077</v>
      </c>
      <c r="D13" s="28">
        <f t="shared" si="1"/>
        <v>467</v>
      </c>
      <c r="E13" s="28">
        <f t="shared" si="1"/>
        <v>49</v>
      </c>
      <c r="F13" s="28">
        <f t="shared" si="1"/>
        <v>51490</v>
      </c>
      <c r="G13" s="28">
        <f t="shared" si="1"/>
        <v>1123</v>
      </c>
      <c r="H13" s="28">
        <f t="shared" si="1"/>
        <v>50</v>
      </c>
      <c r="I13" s="28">
        <f t="shared" si="1"/>
        <v>603</v>
      </c>
      <c r="J13" s="28">
        <f t="shared" si="0"/>
        <v>163667</v>
      </c>
    </row>
    <row r="16" spans="1:7" ht="15">
      <c r="A16" s="30" t="s">
        <v>11</v>
      </c>
      <c r="B16" s="32"/>
      <c r="C16" s="32"/>
      <c r="D16" s="32"/>
      <c r="E16" s="32"/>
      <c r="F16" s="32"/>
      <c r="G16" s="32"/>
    </row>
    <row r="17" spans="1:7" ht="15">
      <c r="A17" s="31"/>
      <c r="B17" s="24" t="s">
        <v>15</v>
      </c>
      <c r="C17" s="24" t="s">
        <v>16</v>
      </c>
      <c r="D17" s="24" t="s">
        <v>17</v>
      </c>
      <c r="E17" s="24" t="s">
        <v>19</v>
      </c>
      <c r="F17" s="24" t="s">
        <v>20</v>
      </c>
      <c r="G17" s="24" t="s">
        <v>0</v>
      </c>
    </row>
    <row r="18" spans="1:7" ht="15">
      <c r="A18" s="25" t="s">
        <v>1</v>
      </c>
      <c r="B18" s="6">
        <v>478</v>
      </c>
      <c r="C18" s="6">
        <v>0</v>
      </c>
      <c r="D18" s="6">
        <v>0</v>
      </c>
      <c r="E18" s="6">
        <v>126</v>
      </c>
      <c r="F18" s="6">
        <v>25</v>
      </c>
      <c r="G18" s="29">
        <v>629</v>
      </c>
    </row>
    <row r="19" spans="1:7" ht="15">
      <c r="A19" s="25" t="s">
        <v>122</v>
      </c>
      <c r="B19" s="6">
        <v>4770</v>
      </c>
      <c r="C19" s="6">
        <v>0</v>
      </c>
      <c r="D19" s="6">
        <v>0</v>
      </c>
      <c r="E19" s="6">
        <v>960</v>
      </c>
      <c r="F19" s="6">
        <v>181</v>
      </c>
      <c r="G19" s="29">
        <v>5911</v>
      </c>
    </row>
    <row r="20" spans="1:7" ht="15">
      <c r="A20" s="25" t="s">
        <v>5</v>
      </c>
      <c r="B20" s="6">
        <v>85</v>
      </c>
      <c r="C20" s="6">
        <v>0</v>
      </c>
      <c r="D20" s="6">
        <v>0</v>
      </c>
      <c r="E20" s="6">
        <v>52</v>
      </c>
      <c r="F20" s="6">
        <v>17</v>
      </c>
      <c r="G20" s="29">
        <v>154</v>
      </c>
    </row>
    <row r="21" spans="1:7" ht="15">
      <c r="A21" s="25" t="s">
        <v>6</v>
      </c>
      <c r="B21" s="6">
        <v>103</v>
      </c>
      <c r="C21" s="6">
        <v>6</v>
      </c>
      <c r="D21" s="6">
        <v>39</v>
      </c>
      <c r="E21" s="6">
        <v>48</v>
      </c>
      <c r="F21" s="6">
        <v>0</v>
      </c>
      <c r="G21" s="29">
        <v>196</v>
      </c>
    </row>
    <row r="22" spans="1:7" ht="15">
      <c r="A22" s="25" t="s">
        <v>8</v>
      </c>
      <c r="B22" s="6">
        <v>1752</v>
      </c>
      <c r="C22" s="6">
        <v>0</v>
      </c>
      <c r="D22" s="6">
        <v>0</v>
      </c>
      <c r="E22" s="6">
        <v>209</v>
      </c>
      <c r="F22" s="6">
        <v>5</v>
      </c>
      <c r="G22" s="29">
        <v>1966</v>
      </c>
    </row>
    <row r="23" spans="1:7" ht="15">
      <c r="A23" s="25" t="s">
        <v>123</v>
      </c>
      <c r="B23" s="6">
        <v>213</v>
      </c>
      <c r="C23" s="6">
        <v>0</v>
      </c>
      <c r="D23" s="6">
        <v>0</v>
      </c>
      <c r="E23" s="6">
        <v>116</v>
      </c>
      <c r="F23" s="6">
        <v>20</v>
      </c>
      <c r="G23" s="29">
        <v>349</v>
      </c>
    </row>
    <row r="24" spans="1:7" ht="15">
      <c r="A24" s="25" t="s">
        <v>10</v>
      </c>
      <c r="B24" s="6">
        <v>22</v>
      </c>
      <c r="C24" s="6">
        <v>0</v>
      </c>
      <c r="D24" s="6">
        <v>0</v>
      </c>
      <c r="E24" s="6">
        <v>19</v>
      </c>
      <c r="F24" s="6">
        <v>0</v>
      </c>
      <c r="G24" s="29">
        <v>41</v>
      </c>
    </row>
    <row r="25" spans="1:7" s="27" customFormat="1" ht="15">
      <c r="A25" s="26" t="s">
        <v>0</v>
      </c>
      <c r="B25" s="28">
        <v>7423</v>
      </c>
      <c r="C25" s="28">
        <v>6</v>
      </c>
      <c r="D25" s="28">
        <v>39</v>
      </c>
      <c r="E25" s="28">
        <v>1530</v>
      </c>
      <c r="F25" s="28">
        <v>248</v>
      </c>
      <c r="G25" s="28">
        <v>9246</v>
      </c>
    </row>
    <row r="28" spans="1:10" ht="15">
      <c r="A28" s="62" t="s">
        <v>12</v>
      </c>
      <c r="B28" s="63"/>
      <c r="C28" s="63"/>
      <c r="D28" s="63"/>
      <c r="E28" s="63"/>
      <c r="F28" s="63"/>
      <c r="G28" s="63"/>
      <c r="H28" s="63"/>
      <c r="I28" s="63"/>
      <c r="J28" s="63"/>
    </row>
    <row r="29" spans="1:10" ht="15">
      <c r="A29" s="31"/>
      <c r="B29" s="24" t="s">
        <v>15</v>
      </c>
      <c r="C29" s="24" t="s">
        <v>16</v>
      </c>
      <c r="D29" s="24" t="s">
        <v>17</v>
      </c>
      <c r="E29" s="24" t="s">
        <v>18</v>
      </c>
      <c r="F29" s="24" t="s">
        <v>19</v>
      </c>
      <c r="G29" s="24" t="s">
        <v>20</v>
      </c>
      <c r="H29" s="24" t="s">
        <v>21</v>
      </c>
      <c r="I29" s="24" t="s">
        <v>105</v>
      </c>
      <c r="J29" s="24" t="s">
        <v>0</v>
      </c>
    </row>
    <row r="30" spans="1:10" ht="15">
      <c r="A30" s="25" t="s">
        <v>1</v>
      </c>
      <c r="B30" s="6">
        <v>25965</v>
      </c>
      <c r="C30" s="6">
        <v>641</v>
      </c>
      <c r="D30" s="6">
        <v>139</v>
      </c>
      <c r="E30" s="6">
        <v>0</v>
      </c>
      <c r="F30" s="6">
        <v>23850</v>
      </c>
      <c r="G30" s="6">
        <v>247</v>
      </c>
      <c r="H30" s="6">
        <v>0</v>
      </c>
      <c r="I30" s="6">
        <v>136</v>
      </c>
      <c r="J30" s="29">
        <f>SUM(B30:I30)</f>
        <v>50978</v>
      </c>
    </row>
    <row r="31" spans="1:10" ht="15">
      <c r="A31" s="25" t="s">
        <v>122</v>
      </c>
      <c r="B31" s="6">
        <v>10646</v>
      </c>
      <c r="C31" s="6">
        <v>1157</v>
      </c>
      <c r="D31" s="6">
        <v>289</v>
      </c>
      <c r="E31" s="6">
        <v>49</v>
      </c>
      <c r="F31" s="6">
        <v>8325</v>
      </c>
      <c r="G31" s="6">
        <v>480</v>
      </c>
      <c r="H31" s="6">
        <v>50</v>
      </c>
      <c r="I31" s="6">
        <v>0</v>
      </c>
      <c r="J31" s="29">
        <f aca="true" t="shared" si="2" ref="J31:J37">SUM(B31:I31)</f>
        <v>20996</v>
      </c>
    </row>
    <row r="32" spans="1:10" ht="15">
      <c r="A32" s="25" t="s">
        <v>5</v>
      </c>
      <c r="B32" s="6">
        <v>129</v>
      </c>
      <c r="C32" s="6">
        <v>0</v>
      </c>
      <c r="D32" s="6">
        <v>0</v>
      </c>
      <c r="E32" s="6">
        <v>0</v>
      </c>
      <c r="F32" s="6">
        <v>129</v>
      </c>
      <c r="G32" s="6">
        <v>0</v>
      </c>
      <c r="H32" s="6">
        <v>0</v>
      </c>
      <c r="I32" s="6">
        <v>0</v>
      </c>
      <c r="J32" s="29">
        <f t="shared" si="2"/>
        <v>258</v>
      </c>
    </row>
    <row r="33" spans="1:10" ht="15">
      <c r="A33" s="25" t="s">
        <v>7</v>
      </c>
      <c r="B33" s="6">
        <v>47353</v>
      </c>
      <c r="C33" s="6">
        <v>33</v>
      </c>
      <c r="D33" s="6">
        <v>0</v>
      </c>
      <c r="E33" s="6">
        <v>0</v>
      </c>
      <c r="F33" s="6">
        <v>2278</v>
      </c>
      <c r="G33" s="6">
        <v>0</v>
      </c>
      <c r="H33" s="6">
        <v>0</v>
      </c>
      <c r="I33" s="6">
        <v>0</v>
      </c>
      <c r="J33" s="29">
        <f t="shared" si="2"/>
        <v>49664</v>
      </c>
    </row>
    <row r="34" spans="1:10" ht="15">
      <c r="A34" s="25" t="s">
        <v>8</v>
      </c>
      <c r="B34" s="6">
        <v>140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29">
        <f t="shared" si="2"/>
        <v>140</v>
      </c>
    </row>
    <row r="35" spans="1:10" ht="15">
      <c r="A35" s="25" t="s">
        <v>123</v>
      </c>
      <c r="B35" s="6">
        <v>13585</v>
      </c>
      <c r="C35" s="6">
        <v>240</v>
      </c>
      <c r="D35" s="6">
        <v>0</v>
      </c>
      <c r="E35" s="6">
        <v>0</v>
      </c>
      <c r="F35" s="6">
        <v>12754</v>
      </c>
      <c r="G35" s="6">
        <v>108</v>
      </c>
      <c r="H35" s="6">
        <v>0</v>
      </c>
      <c r="I35" s="6">
        <v>467</v>
      </c>
      <c r="J35" s="29">
        <f t="shared" si="2"/>
        <v>27154</v>
      </c>
    </row>
    <row r="36" spans="1:10" ht="15">
      <c r="A36" s="25" t="s">
        <v>10</v>
      </c>
      <c r="B36" s="6">
        <v>2567</v>
      </c>
      <c r="C36" s="6">
        <v>0</v>
      </c>
      <c r="D36" s="6">
        <v>0</v>
      </c>
      <c r="E36" s="6">
        <v>0</v>
      </c>
      <c r="F36" s="6">
        <v>2624</v>
      </c>
      <c r="G36" s="6">
        <v>40</v>
      </c>
      <c r="H36" s="6">
        <v>0</v>
      </c>
      <c r="I36" s="6">
        <v>0</v>
      </c>
      <c r="J36" s="29">
        <f t="shared" si="2"/>
        <v>5231</v>
      </c>
    </row>
    <row r="37" spans="1:10" s="27" customFormat="1" ht="15">
      <c r="A37" s="26" t="s">
        <v>0</v>
      </c>
      <c r="B37" s="28">
        <f>SUM(B30:B36)</f>
        <v>100385</v>
      </c>
      <c r="C37" s="28">
        <f aca="true" t="shared" si="3" ref="C37:I37">SUM(C30:C36)</f>
        <v>2071</v>
      </c>
      <c r="D37" s="28">
        <f t="shared" si="3"/>
        <v>428</v>
      </c>
      <c r="E37" s="28">
        <f t="shared" si="3"/>
        <v>49</v>
      </c>
      <c r="F37" s="28">
        <f t="shared" si="3"/>
        <v>49960</v>
      </c>
      <c r="G37" s="28">
        <f t="shared" si="3"/>
        <v>875</v>
      </c>
      <c r="H37" s="28">
        <f t="shared" si="3"/>
        <v>50</v>
      </c>
      <c r="I37" s="28">
        <f t="shared" si="3"/>
        <v>603</v>
      </c>
      <c r="J37" s="28">
        <f t="shared" si="2"/>
        <v>154421</v>
      </c>
    </row>
    <row r="39" spans="1:10" ht="16.5" customHeight="1">
      <c r="A39" s="64" t="s">
        <v>104</v>
      </c>
      <c r="B39" s="64"/>
      <c r="C39" s="64"/>
      <c r="D39" s="64"/>
      <c r="E39" s="64"/>
      <c r="F39" s="64"/>
      <c r="G39" s="64"/>
      <c r="H39" s="64"/>
      <c r="I39" s="64"/>
      <c r="J39" s="64"/>
    </row>
  </sheetData>
  <sheetProtection/>
  <mergeCells count="4">
    <mergeCell ref="A1:L1"/>
    <mergeCell ref="A39:J39"/>
    <mergeCell ref="A3:J3"/>
    <mergeCell ref="A28:J2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39.7109375" style="0" customWidth="1"/>
    <col min="2" max="10" width="15.00390625" style="0" customWidth="1"/>
  </cols>
  <sheetData>
    <row r="1" spans="1:12" ht="16.5" customHeight="1">
      <c r="A1" s="55" t="s">
        <v>95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ht="15">
      <c r="A2" s="20" t="s">
        <v>113</v>
      </c>
    </row>
    <row r="3" spans="1:10" ht="15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">
      <c r="A4" s="68"/>
      <c r="B4" s="69" t="s">
        <v>69</v>
      </c>
      <c r="C4" s="70"/>
      <c r="D4" s="70"/>
      <c r="E4" s="70"/>
      <c r="F4" s="70"/>
      <c r="G4" s="70"/>
      <c r="H4" s="70"/>
      <c r="I4" s="70"/>
      <c r="J4" s="71" t="s">
        <v>0</v>
      </c>
    </row>
    <row r="5" spans="1:10" ht="15">
      <c r="A5" s="68"/>
      <c r="B5" s="24" t="s">
        <v>15</v>
      </c>
      <c r="C5" s="24" t="s">
        <v>16</v>
      </c>
      <c r="D5" s="24" t="s">
        <v>17</v>
      </c>
      <c r="E5" s="24" t="s">
        <v>18</v>
      </c>
      <c r="F5" s="24" t="s">
        <v>19</v>
      </c>
      <c r="G5" s="24" t="s">
        <v>20</v>
      </c>
      <c r="H5" s="24" t="s">
        <v>21</v>
      </c>
      <c r="I5" s="24" t="s">
        <v>105</v>
      </c>
      <c r="J5" s="72"/>
    </row>
    <row r="6" spans="1:10" ht="15">
      <c r="A6" s="25" t="s">
        <v>1</v>
      </c>
      <c r="B6" s="36">
        <v>270</v>
      </c>
      <c r="C6" s="36">
        <v>20</v>
      </c>
      <c r="D6" s="36">
        <v>0</v>
      </c>
      <c r="E6" s="36">
        <v>0</v>
      </c>
      <c r="F6" s="36">
        <v>1132</v>
      </c>
      <c r="G6" s="36">
        <v>50</v>
      </c>
      <c r="H6" s="36">
        <v>0</v>
      </c>
      <c r="I6" s="36">
        <v>0</v>
      </c>
      <c r="J6" s="39">
        <f>SUM(B6:I6)</f>
        <v>1472</v>
      </c>
    </row>
    <row r="7" spans="1:10" ht="15">
      <c r="A7" s="25" t="s">
        <v>122</v>
      </c>
      <c r="B7" s="6">
        <v>77</v>
      </c>
      <c r="C7" s="6">
        <v>92</v>
      </c>
      <c r="D7" s="6">
        <v>12</v>
      </c>
      <c r="E7" s="6">
        <v>318</v>
      </c>
      <c r="F7" s="6">
        <v>179</v>
      </c>
      <c r="G7" s="6">
        <v>40</v>
      </c>
      <c r="H7" s="6">
        <v>57</v>
      </c>
      <c r="I7" s="6">
        <v>0</v>
      </c>
      <c r="J7" s="39">
        <f aca="true" t="shared" si="0" ref="J7:J14">SUM(B7:I7)</f>
        <v>775</v>
      </c>
    </row>
    <row r="8" spans="1:10" ht="15">
      <c r="A8" s="25" t="s">
        <v>5</v>
      </c>
      <c r="B8" s="6">
        <v>4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39">
        <f t="shared" si="0"/>
        <v>4</v>
      </c>
    </row>
    <row r="9" spans="1:10" ht="15">
      <c r="A9" s="25" t="s">
        <v>6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39">
        <f t="shared" si="0"/>
        <v>0</v>
      </c>
    </row>
    <row r="10" spans="1:10" ht="15">
      <c r="A10" s="25" t="s">
        <v>64</v>
      </c>
      <c r="B10" s="6">
        <v>5623</v>
      </c>
      <c r="C10" s="6">
        <v>149</v>
      </c>
      <c r="D10" s="6">
        <v>0</v>
      </c>
      <c r="E10" s="6">
        <v>0</v>
      </c>
      <c r="F10" s="6">
        <v>1506</v>
      </c>
      <c r="G10" s="6">
        <v>0</v>
      </c>
      <c r="H10" s="6">
        <v>0</v>
      </c>
      <c r="I10" s="6">
        <v>0</v>
      </c>
      <c r="J10" s="39">
        <f t="shared" si="0"/>
        <v>7278</v>
      </c>
    </row>
    <row r="11" spans="1:10" ht="15">
      <c r="A11" s="25" t="s">
        <v>7</v>
      </c>
      <c r="B11" s="6">
        <v>670</v>
      </c>
      <c r="C11" s="6">
        <v>610</v>
      </c>
      <c r="D11" s="6">
        <v>37</v>
      </c>
      <c r="E11" s="6">
        <v>0</v>
      </c>
      <c r="F11" s="6">
        <v>5257</v>
      </c>
      <c r="G11" s="6">
        <v>12</v>
      </c>
      <c r="H11" s="6">
        <v>0</v>
      </c>
      <c r="I11" s="6">
        <v>83</v>
      </c>
      <c r="J11" s="39">
        <f t="shared" si="0"/>
        <v>6669</v>
      </c>
    </row>
    <row r="12" spans="1:10" ht="15">
      <c r="A12" s="25" t="s">
        <v>8</v>
      </c>
      <c r="B12" s="6">
        <v>0</v>
      </c>
      <c r="C12" s="6">
        <v>0</v>
      </c>
      <c r="D12" s="6">
        <v>0</v>
      </c>
      <c r="E12" s="6">
        <v>0</v>
      </c>
      <c r="F12" s="6">
        <v>12</v>
      </c>
      <c r="G12" s="6">
        <v>1</v>
      </c>
      <c r="H12" s="6">
        <v>0</v>
      </c>
      <c r="I12" s="6">
        <v>0</v>
      </c>
      <c r="J12" s="39">
        <f t="shared" si="0"/>
        <v>13</v>
      </c>
    </row>
    <row r="13" spans="1:10" ht="15">
      <c r="A13" s="25" t="s">
        <v>123</v>
      </c>
      <c r="B13" s="6">
        <v>0</v>
      </c>
      <c r="C13" s="6">
        <v>5</v>
      </c>
      <c r="D13" s="6">
        <v>0</v>
      </c>
      <c r="E13" s="6">
        <v>0</v>
      </c>
      <c r="F13" s="6">
        <v>107</v>
      </c>
      <c r="G13" s="6">
        <v>48</v>
      </c>
      <c r="H13" s="6">
        <v>0</v>
      </c>
      <c r="I13" s="6">
        <v>0</v>
      </c>
      <c r="J13" s="39">
        <f t="shared" si="0"/>
        <v>160</v>
      </c>
    </row>
    <row r="14" spans="1:10" ht="15">
      <c r="A14" s="25" t="s">
        <v>10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9">
        <f t="shared" si="0"/>
        <v>0</v>
      </c>
    </row>
    <row r="15" spans="1:10" s="27" customFormat="1" ht="15">
      <c r="A15" s="26" t="s">
        <v>0</v>
      </c>
      <c r="B15" s="28">
        <f>SUM(B6:B14)</f>
        <v>6644</v>
      </c>
      <c r="C15" s="28">
        <f aca="true" t="shared" si="1" ref="C15:I15">SUM(C6:C14)</f>
        <v>876</v>
      </c>
      <c r="D15" s="28">
        <f t="shared" si="1"/>
        <v>49</v>
      </c>
      <c r="E15" s="28">
        <f t="shared" si="1"/>
        <v>318</v>
      </c>
      <c r="F15" s="28">
        <f t="shared" si="1"/>
        <v>8193</v>
      </c>
      <c r="G15" s="28">
        <f t="shared" si="1"/>
        <v>151</v>
      </c>
      <c r="H15" s="28">
        <f t="shared" si="1"/>
        <v>57</v>
      </c>
      <c r="I15" s="28">
        <f t="shared" si="1"/>
        <v>83</v>
      </c>
      <c r="J15" s="40">
        <f>SUM(B15:I15)</f>
        <v>16371</v>
      </c>
    </row>
    <row r="18" spans="1:7" ht="15">
      <c r="A18" s="30" t="s">
        <v>11</v>
      </c>
      <c r="B18" s="32"/>
      <c r="C18" s="32"/>
      <c r="D18" s="32"/>
      <c r="E18" s="32"/>
      <c r="F18" s="32"/>
      <c r="G18" s="32"/>
    </row>
    <row r="19" spans="1:7" ht="15">
      <c r="A19" s="31"/>
      <c r="B19" s="73" t="s">
        <v>69</v>
      </c>
      <c r="C19" s="74"/>
      <c r="D19" s="74"/>
      <c r="E19" s="74"/>
      <c r="F19" s="54"/>
      <c r="G19" s="24" t="s">
        <v>0</v>
      </c>
    </row>
    <row r="20" spans="1:7" ht="15">
      <c r="A20" s="31"/>
      <c r="B20" s="24" t="s">
        <v>15</v>
      </c>
      <c r="C20" s="24" t="s">
        <v>16</v>
      </c>
      <c r="D20" s="24" t="s">
        <v>17</v>
      </c>
      <c r="E20" s="24" t="s">
        <v>19</v>
      </c>
      <c r="F20" s="24" t="s">
        <v>20</v>
      </c>
      <c r="G20" s="24"/>
    </row>
    <row r="21" spans="1:7" ht="15">
      <c r="A21" s="25" t="s">
        <v>1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49">
        <v>0</v>
      </c>
    </row>
    <row r="22" spans="1:7" ht="15">
      <c r="A22" s="25" t="s">
        <v>122</v>
      </c>
      <c r="B22" s="2">
        <v>12</v>
      </c>
      <c r="C22" s="2">
        <v>0</v>
      </c>
      <c r="D22" s="2">
        <v>0</v>
      </c>
      <c r="E22" s="2">
        <v>0</v>
      </c>
      <c r="F22" s="2">
        <v>0</v>
      </c>
      <c r="G22" s="49">
        <v>12</v>
      </c>
    </row>
    <row r="23" spans="1:7" ht="15">
      <c r="A23" s="25" t="s">
        <v>5</v>
      </c>
      <c r="B23" s="2">
        <v>4</v>
      </c>
      <c r="C23" s="2">
        <v>0</v>
      </c>
      <c r="D23" s="2">
        <v>0</v>
      </c>
      <c r="E23" s="2">
        <v>0</v>
      </c>
      <c r="F23" s="2">
        <v>0</v>
      </c>
      <c r="G23" s="49">
        <v>4</v>
      </c>
    </row>
    <row r="24" spans="1:7" ht="15">
      <c r="A24" s="25" t="s">
        <v>6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49">
        <v>0</v>
      </c>
    </row>
    <row r="25" spans="1:7" ht="15">
      <c r="A25" s="25" t="s">
        <v>8</v>
      </c>
      <c r="B25" s="2">
        <v>0</v>
      </c>
      <c r="C25" s="2">
        <v>0</v>
      </c>
      <c r="D25" s="2">
        <v>0</v>
      </c>
      <c r="E25" s="2">
        <v>12</v>
      </c>
      <c r="F25" s="2">
        <v>1</v>
      </c>
      <c r="G25" s="49">
        <v>13</v>
      </c>
    </row>
    <row r="26" spans="1:7" ht="15">
      <c r="A26" s="25" t="s">
        <v>123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49">
        <v>0</v>
      </c>
    </row>
    <row r="27" spans="1:7" ht="15">
      <c r="A27" s="25" t="s">
        <v>10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49">
        <v>0</v>
      </c>
    </row>
    <row r="28" spans="1:7" s="27" customFormat="1" ht="15">
      <c r="A28" s="26" t="s">
        <v>0</v>
      </c>
      <c r="B28" s="33">
        <v>16</v>
      </c>
      <c r="C28" s="33">
        <v>0</v>
      </c>
      <c r="D28" s="33">
        <v>0</v>
      </c>
      <c r="E28" s="33">
        <v>12</v>
      </c>
      <c r="F28" s="33">
        <v>1</v>
      </c>
      <c r="G28" s="33">
        <v>29</v>
      </c>
    </row>
    <row r="31" spans="1:10" ht="15">
      <c r="A31" s="62" t="s">
        <v>12</v>
      </c>
      <c r="B31" s="63"/>
      <c r="C31" s="63"/>
      <c r="D31" s="63"/>
      <c r="E31" s="63"/>
      <c r="F31" s="63"/>
      <c r="G31" s="63"/>
      <c r="H31" s="63"/>
      <c r="I31" s="63"/>
      <c r="J31" s="63"/>
    </row>
    <row r="32" spans="1:10" ht="15">
      <c r="A32" s="68"/>
      <c r="B32" s="69" t="s">
        <v>69</v>
      </c>
      <c r="C32" s="70"/>
      <c r="D32" s="70"/>
      <c r="E32" s="70"/>
      <c r="F32" s="70"/>
      <c r="G32" s="70"/>
      <c r="H32" s="70"/>
      <c r="I32" s="70"/>
      <c r="J32" s="69" t="s">
        <v>0</v>
      </c>
    </row>
    <row r="33" spans="1:10" ht="15">
      <c r="A33" s="68"/>
      <c r="B33" s="24" t="s">
        <v>15</v>
      </c>
      <c r="C33" s="24" t="s">
        <v>16</v>
      </c>
      <c r="D33" s="24" t="s">
        <v>17</v>
      </c>
      <c r="E33" s="24" t="s">
        <v>18</v>
      </c>
      <c r="F33" s="24" t="s">
        <v>19</v>
      </c>
      <c r="G33" s="24" t="s">
        <v>20</v>
      </c>
      <c r="H33" s="24" t="s">
        <v>21</v>
      </c>
      <c r="I33" s="24" t="s">
        <v>105</v>
      </c>
      <c r="J33" s="69"/>
    </row>
    <row r="34" spans="1:10" ht="15">
      <c r="A34" s="25" t="s">
        <v>1</v>
      </c>
      <c r="B34" s="36">
        <v>270</v>
      </c>
      <c r="C34" s="36">
        <v>20</v>
      </c>
      <c r="D34" s="36">
        <v>0</v>
      </c>
      <c r="E34" s="36">
        <v>0</v>
      </c>
      <c r="F34" s="36">
        <v>1132</v>
      </c>
      <c r="G34" s="36">
        <v>50</v>
      </c>
      <c r="H34" s="36">
        <v>0</v>
      </c>
      <c r="I34" s="36">
        <v>0</v>
      </c>
      <c r="J34" s="39">
        <f>SUM(B34:I34)</f>
        <v>1472</v>
      </c>
    </row>
    <row r="35" spans="1:10" ht="15">
      <c r="A35" s="25" t="s">
        <v>122</v>
      </c>
      <c r="B35" s="6">
        <v>65</v>
      </c>
      <c r="C35" s="6">
        <v>92</v>
      </c>
      <c r="D35" s="6">
        <v>12</v>
      </c>
      <c r="E35" s="6">
        <v>318</v>
      </c>
      <c r="F35" s="6">
        <v>179</v>
      </c>
      <c r="G35" s="6">
        <v>40</v>
      </c>
      <c r="H35" s="6">
        <v>57</v>
      </c>
      <c r="I35" s="6">
        <v>0</v>
      </c>
      <c r="J35" s="39">
        <f aca="true" t="shared" si="2" ref="J35:J42">SUM(B35:I35)</f>
        <v>763</v>
      </c>
    </row>
    <row r="36" spans="1:10" ht="15">
      <c r="A36" s="25" t="s">
        <v>5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39">
        <f t="shared" si="2"/>
        <v>0</v>
      </c>
    </row>
    <row r="37" spans="1:10" ht="15">
      <c r="A37" s="25" t="s">
        <v>64</v>
      </c>
      <c r="B37" s="6">
        <v>5623</v>
      </c>
      <c r="C37" s="6">
        <v>149</v>
      </c>
      <c r="D37" s="6">
        <v>0</v>
      </c>
      <c r="E37" s="6">
        <v>0</v>
      </c>
      <c r="F37" s="6">
        <v>1506</v>
      </c>
      <c r="G37" s="6">
        <v>0</v>
      </c>
      <c r="H37" s="6">
        <v>0</v>
      </c>
      <c r="I37" s="6">
        <v>0</v>
      </c>
      <c r="J37" s="39">
        <f t="shared" si="2"/>
        <v>7278</v>
      </c>
    </row>
    <row r="38" spans="1:10" ht="15">
      <c r="A38" s="25" t="s">
        <v>7</v>
      </c>
      <c r="B38" s="6">
        <v>670</v>
      </c>
      <c r="C38" s="6">
        <v>610</v>
      </c>
      <c r="D38" s="6">
        <v>37</v>
      </c>
      <c r="E38" s="6">
        <v>0</v>
      </c>
      <c r="F38" s="6">
        <v>5257</v>
      </c>
      <c r="G38" s="6">
        <v>12</v>
      </c>
      <c r="H38" s="6">
        <v>0</v>
      </c>
      <c r="I38" s="6">
        <v>83</v>
      </c>
      <c r="J38" s="39">
        <f t="shared" si="2"/>
        <v>6669</v>
      </c>
    </row>
    <row r="39" spans="1:10" ht="15">
      <c r="A39" s="25" t="s">
        <v>8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39">
        <f t="shared" si="2"/>
        <v>0</v>
      </c>
    </row>
    <row r="40" spans="1:10" ht="15">
      <c r="A40" s="25" t="s">
        <v>123</v>
      </c>
      <c r="B40" s="6">
        <v>0</v>
      </c>
      <c r="C40" s="6">
        <v>5</v>
      </c>
      <c r="D40" s="6">
        <v>0</v>
      </c>
      <c r="E40" s="6">
        <v>0</v>
      </c>
      <c r="F40" s="6">
        <v>107</v>
      </c>
      <c r="G40" s="6">
        <v>48</v>
      </c>
      <c r="H40" s="6">
        <v>0</v>
      </c>
      <c r="I40" s="6">
        <v>0</v>
      </c>
      <c r="J40" s="39">
        <f t="shared" si="2"/>
        <v>160</v>
      </c>
    </row>
    <row r="41" spans="1:10" ht="15">
      <c r="A41" s="25" t="s">
        <v>10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39">
        <f t="shared" si="2"/>
        <v>0</v>
      </c>
    </row>
    <row r="42" spans="1:10" s="27" customFormat="1" ht="15">
      <c r="A42" s="26" t="s">
        <v>0</v>
      </c>
      <c r="B42" s="28">
        <f>SUM(B34:B41)</f>
        <v>6628</v>
      </c>
      <c r="C42" s="28">
        <f aca="true" t="shared" si="3" ref="C42:I42">SUM(C34:C41)</f>
        <v>876</v>
      </c>
      <c r="D42" s="28">
        <f t="shared" si="3"/>
        <v>49</v>
      </c>
      <c r="E42" s="28">
        <f t="shared" si="3"/>
        <v>318</v>
      </c>
      <c r="F42" s="28">
        <f t="shared" si="3"/>
        <v>8181</v>
      </c>
      <c r="G42" s="28">
        <f t="shared" si="3"/>
        <v>150</v>
      </c>
      <c r="H42" s="28">
        <f t="shared" si="3"/>
        <v>57</v>
      </c>
      <c r="I42" s="28">
        <f t="shared" si="3"/>
        <v>83</v>
      </c>
      <c r="J42" s="40">
        <f t="shared" si="2"/>
        <v>16342</v>
      </c>
    </row>
    <row r="44" spans="1:10" ht="16.5" customHeight="1">
      <c r="A44" s="64" t="s">
        <v>103</v>
      </c>
      <c r="B44" s="64"/>
      <c r="C44" s="64"/>
      <c r="D44" s="64"/>
      <c r="E44" s="64"/>
      <c r="F44" s="64"/>
      <c r="G44" s="64"/>
      <c r="H44" s="64"/>
      <c r="I44" s="64"/>
      <c r="J44" s="64"/>
    </row>
  </sheetData>
  <sheetProtection/>
  <mergeCells count="11">
    <mergeCell ref="B19:F19"/>
    <mergeCell ref="A44:J44"/>
    <mergeCell ref="A1:L1"/>
    <mergeCell ref="A31:J31"/>
    <mergeCell ref="A32:A33"/>
    <mergeCell ref="B32:I32"/>
    <mergeCell ref="J32:J33"/>
    <mergeCell ref="A3:J3"/>
    <mergeCell ref="A4:A5"/>
    <mergeCell ref="B4:I4"/>
    <mergeCell ref="J4:J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P10" sqref="P10"/>
    </sheetView>
  </sheetViews>
  <sheetFormatPr defaultColWidth="9.140625" defaultRowHeight="15"/>
  <cols>
    <col min="1" max="1" width="38.140625" style="0" customWidth="1"/>
    <col min="2" max="10" width="14.140625" style="0" customWidth="1"/>
  </cols>
  <sheetData>
    <row r="1" spans="1:12" ht="16.5" customHeight="1">
      <c r="A1" s="55" t="s">
        <v>94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ht="15">
      <c r="A2" s="20" t="s">
        <v>114</v>
      </c>
    </row>
    <row r="3" spans="1:10" ht="15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">
      <c r="A4" s="23"/>
      <c r="B4" s="24" t="s">
        <v>15</v>
      </c>
      <c r="C4" s="24" t="s">
        <v>16</v>
      </c>
      <c r="D4" s="24" t="s">
        <v>17</v>
      </c>
      <c r="E4" s="24" t="s">
        <v>18</v>
      </c>
      <c r="F4" s="24" t="s">
        <v>19</v>
      </c>
      <c r="G4" s="24" t="s">
        <v>20</v>
      </c>
      <c r="H4" s="24" t="s">
        <v>21</v>
      </c>
      <c r="I4" s="24" t="s">
        <v>105</v>
      </c>
      <c r="J4" s="24" t="s">
        <v>0</v>
      </c>
    </row>
    <row r="5" spans="1:10" ht="15">
      <c r="A5" s="25" t="s">
        <v>1</v>
      </c>
      <c r="B5" s="6">
        <v>67694</v>
      </c>
      <c r="C5" s="6">
        <v>1725</v>
      </c>
      <c r="D5" s="6">
        <v>1867</v>
      </c>
      <c r="E5" s="6">
        <v>0</v>
      </c>
      <c r="F5" s="6">
        <v>50817</v>
      </c>
      <c r="G5" s="6">
        <v>1507</v>
      </c>
      <c r="H5" s="6">
        <v>164</v>
      </c>
      <c r="I5" s="6">
        <v>0</v>
      </c>
      <c r="J5" s="29">
        <f>SUM(B5:I5)</f>
        <v>123774</v>
      </c>
    </row>
    <row r="6" spans="1:10" ht="15">
      <c r="A6" s="25" t="s">
        <v>3</v>
      </c>
      <c r="B6" s="6">
        <v>38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29">
        <f aca="true" t="shared" si="0" ref="J6:J14">SUM(B6:I6)</f>
        <v>38</v>
      </c>
    </row>
    <row r="7" spans="1:10" ht="15">
      <c r="A7" s="25" t="s">
        <v>4</v>
      </c>
      <c r="B7" s="6">
        <v>41923</v>
      </c>
      <c r="C7" s="6">
        <v>4227</v>
      </c>
      <c r="D7" s="6">
        <v>1492</v>
      </c>
      <c r="E7" s="6">
        <v>375</v>
      </c>
      <c r="F7" s="6">
        <v>22181</v>
      </c>
      <c r="G7" s="6">
        <v>2587</v>
      </c>
      <c r="H7" s="6">
        <v>317</v>
      </c>
      <c r="I7" s="6">
        <v>0</v>
      </c>
      <c r="J7" s="29">
        <f t="shared" si="0"/>
        <v>73102</v>
      </c>
    </row>
    <row r="8" spans="1:10" ht="15">
      <c r="A8" s="25" t="s">
        <v>5</v>
      </c>
      <c r="B8" s="6">
        <v>306</v>
      </c>
      <c r="C8" s="6">
        <v>44</v>
      </c>
      <c r="D8" s="6">
        <v>0</v>
      </c>
      <c r="E8" s="6">
        <v>0</v>
      </c>
      <c r="F8" s="6">
        <v>229</v>
      </c>
      <c r="G8" s="6">
        <v>23</v>
      </c>
      <c r="H8" s="6">
        <v>0</v>
      </c>
      <c r="I8" s="6">
        <v>0</v>
      </c>
      <c r="J8" s="29">
        <f t="shared" si="0"/>
        <v>602</v>
      </c>
    </row>
    <row r="9" spans="1:10" ht="15">
      <c r="A9" s="25" t="s">
        <v>6</v>
      </c>
      <c r="B9" s="6">
        <v>278</v>
      </c>
      <c r="C9" s="6">
        <v>0</v>
      </c>
      <c r="D9" s="6">
        <v>0</v>
      </c>
      <c r="E9" s="6">
        <v>0</v>
      </c>
      <c r="F9" s="6">
        <v>68</v>
      </c>
      <c r="G9" s="6">
        <v>0</v>
      </c>
      <c r="H9" s="6">
        <v>0</v>
      </c>
      <c r="I9" s="6">
        <v>0</v>
      </c>
      <c r="J9" s="29">
        <f t="shared" si="0"/>
        <v>346</v>
      </c>
    </row>
    <row r="10" spans="1:10" ht="15">
      <c r="A10" s="25" t="s">
        <v>7</v>
      </c>
      <c r="B10" s="6">
        <v>119534</v>
      </c>
      <c r="C10" s="6">
        <v>297</v>
      </c>
      <c r="D10" s="6">
        <v>148</v>
      </c>
      <c r="E10" s="6">
        <v>0</v>
      </c>
      <c r="F10" s="6">
        <v>3237</v>
      </c>
      <c r="G10" s="6">
        <v>193</v>
      </c>
      <c r="H10" s="6">
        <v>0</v>
      </c>
      <c r="I10" s="6">
        <v>47</v>
      </c>
      <c r="J10" s="29">
        <f t="shared" si="0"/>
        <v>123456</v>
      </c>
    </row>
    <row r="11" spans="1:10" ht="15">
      <c r="A11" s="25" t="s">
        <v>8</v>
      </c>
      <c r="B11" s="6">
        <v>7024</v>
      </c>
      <c r="C11" s="6">
        <v>0</v>
      </c>
      <c r="D11" s="6">
        <v>0</v>
      </c>
      <c r="E11" s="6">
        <v>37</v>
      </c>
      <c r="F11" s="6">
        <v>150</v>
      </c>
      <c r="G11" s="6">
        <v>183</v>
      </c>
      <c r="H11" s="6">
        <v>0</v>
      </c>
      <c r="I11" s="6">
        <v>433</v>
      </c>
      <c r="J11" s="29">
        <f t="shared" si="0"/>
        <v>7827</v>
      </c>
    </row>
    <row r="12" spans="1:10" ht="15">
      <c r="A12" s="25" t="s">
        <v>9</v>
      </c>
      <c r="B12" s="6">
        <v>35692</v>
      </c>
      <c r="C12" s="6">
        <v>1146</v>
      </c>
      <c r="D12" s="6">
        <v>52</v>
      </c>
      <c r="E12" s="6">
        <v>0</v>
      </c>
      <c r="F12" s="6">
        <v>28112</v>
      </c>
      <c r="G12" s="6">
        <v>2065</v>
      </c>
      <c r="H12" s="6">
        <v>231</v>
      </c>
      <c r="I12" s="6">
        <v>0</v>
      </c>
      <c r="J12" s="29">
        <f t="shared" si="0"/>
        <v>67298</v>
      </c>
    </row>
    <row r="13" spans="1:10" ht="15">
      <c r="A13" s="25" t="s">
        <v>10</v>
      </c>
      <c r="B13" s="6">
        <v>6613</v>
      </c>
      <c r="C13" s="6">
        <v>0</v>
      </c>
      <c r="D13" s="6">
        <v>0</v>
      </c>
      <c r="E13" s="6">
        <v>0</v>
      </c>
      <c r="F13" s="6">
        <v>2862</v>
      </c>
      <c r="G13" s="6">
        <v>496</v>
      </c>
      <c r="H13" s="6">
        <v>25</v>
      </c>
      <c r="I13" s="6">
        <v>29</v>
      </c>
      <c r="J13" s="29">
        <f t="shared" si="0"/>
        <v>10025</v>
      </c>
    </row>
    <row r="14" spans="1:10" s="27" customFormat="1" ht="15">
      <c r="A14" s="26" t="s">
        <v>0</v>
      </c>
      <c r="B14" s="28">
        <f>SUM(B5:B13)</f>
        <v>279102</v>
      </c>
      <c r="C14" s="28">
        <f aca="true" t="shared" si="1" ref="C14:I14">SUM(C5:C13)</f>
        <v>7439</v>
      </c>
      <c r="D14" s="28">
        <f t="shared" si="1"/>
        <v>3559</v>
      </c>
      <c r="E14" s="28">
        <f t="shared" si="1"/>
        <v>412</v>
      </c>
      <c r="F14" s="28">
        <f t="shared" si="1"/>
        <v>107656</v>
      </c>
      <c r="G14" s="28">
        <f t="shared" si="1"/>
        <v>7054</v>
      </c>
      <c r="H14" s="28">
        <f t="shared" si="1"/>
        <v>737</v>
      </c>
      <c r="I14" s="28">
        <f t="shared" si="1"/>
        <v>509</v>
      </c>
      <c r="J14" s="28">
        <f t="shared" si="0"/>
        <v>406468</v>
      </c>
    </row>
    <row r="17" spans="1:8" ht="15">
      <c r="A17" s="30" t="s">
        <v>11</v>
      </c>
      <c r="B17" s="32"/>
      <c r="C17" s="32"/>
      <c r="D17" s="32"/>
      <c r="E17" s="32"/>
      <c r="F17" s="32"/>
      <c r="G17" s="32"/>
      <c r="H17" s="32"/>
    </row>
    <row r="18" spans="1:8" ht="15">
      <c r="A18" s="31"/>
      <c r="B18" s="24" t="s">
        <v>15</v>
      </c>
      <c r="C18" s="24" t="s">
        <v>16</v>
      </c>
      <c r="D18" s="24" t="s">
        <v>17</v>
      </c>
      <c r="E18" s="24" t="s">
        <v>19</v>
      </c>
      <c r="F18" s="24" t="s">
        <v>20</v>
      </c>
      <c r="G18" s="24" t="s">
        <v>105</v>
      </c>
      <c r="H18" s="24" t="s">
        <v>0</v>
      </c>
    </row>
    <row r="19" spans="1:8" ht="15">
      <c r="A19" s="25" t="s">
        <v>1</v>
      </c>
      <c r="B19" s="6">
        <v>445</v>
      </c>
      <c r="C19" s="6">
        <v>0</v>
      </c>
      <c r="D19" s="6">
        <v>0</v>
      </c>
      <c r="E19" s="6">
        <v>20</v>
      </c>
      <c r="F19" s="6">
        <v>0</v>
      </c>
      <c r="G19" s="6">
        <v>0</v>
      </c>
      <c r="H19" s="29">
        <f>SUM(B19:G19)</f>
        <v>465</v>
      </c>
    </row>
    <row r="20" spans="1:8" ht="15">
      <c r="A20" s="25" t="s">
        <v>3</v>
      </c>
      <c r="B20" s="6">
        <v>38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29">
        <f aca="true" t="shared" si="2" ref="H20:H26">SUM(B20:G20)</f>
        <v>38</v>
      </c>
    </row>
    <row r="21" spans="1:8" ht="15">
      <c r="A21" s="25" t="s">
        <v>4</v>
      </c>
      <c r="B21" s="6">
        <v>8085</v>
      </c>
      <c r="C21" s="6">
        <v>0</v>
      </c>
      <c r="D21" s="6">
        <v>0</v>
      </c>
      <c r="E21" s="6">
        <v>468</v>
      </c>
      <c r="F21" s="6">
        <v>84</v>
      </c>
      <c r="G21" s="6">
        <v>0</v>
      </c>
      <c r="H21" s="29">
        <f t="shared" si="2"/>
        <v>8637</v>
      </c>
    </row>
    <row r="22" spans="1:8" ht="15">
      <c r="A22" s="25" t="s">
        <v>6</v>
      </c>
      <c r="B22" s="6">
        <v>278</v>
      </c>
      <c r="C22" s="6">
        <v>0</v>
      </c>
      <c r="D22" s="6">
        <v>0</v>
      </c>
      <c r="E22" s="6">
        <v>68</v>
      </c>
      <c r="F22" s="6">
        <v>0</v>
      </c>
      <c r="G22" s="6">
        <v>0</v>
      </c>
      <c r="H22" s="29">
        <f t="shared" si="2"/>
        <v>346</v>
      </c>
    </row>
    <row r="23" spans="1:8" ht="15">
      <c r="A23" s="25" t="s">
        <v>8</v>
      </c>
      <c r="B23" s="6">
        <v>5879</v>
      </c>
      <c r="C23" s="6">
        <v>0</v>
      </c>
      <c r="D23" s="6">
        <v>0</v>
      </c>
      <c r="E23" s="6">
        <v>71</v>
      </c>
      <c r="F23" s="6">
        <v>183</v>
      </c>
      <c r="G23" s="6">
        <v>122</v>
      </c>
      <c r="H23" s="29">
        <f t="shared" si="2"/>
        <v>6255</v>
      </c>
    </row>
    <row r="24" spans="1:8" ht="15">
      <c r="A24" s="25" t="s">
        <v>9</v>
      </c>
      <c r="B24" s="6">
        <v>463</v>
      </c>
      <c r="C24" s="6">
        <v>0</v>
      </c>
      <c r="D24" s="6">
        <v>0</v>
      </c>
      <c r="E24" s="6">
        <v>301</v>
      </c>
      <c r="F24" s="6">
        <v>28</v>
      </c>
      <c r="G24" s="6">
        <v>0</v>
      </c>
      <c r="H24" s="29">
        <f t="shared" si="2"/>
        <v>792</v>
      </c>
    </row>
    <row r="25" spans="1:8" ht="15">
      <c r="A25" s="25" t="s">
        <v>10</v>
      </c>
      <c r="B25" s="6">
        <v>52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29">
        <f t="shared" si="2"/>
        <v>52</v>
      </c>
    </row>
    <row r="26" spans="1:8" s="27" customFormat="1" ht="15">
      <c r="A26" s="26" t="s">
        <v>0</v>
      </c>
      <c r="B26" s="28">
        <f aca="true" t="shared" si="3" ref="B26:G26">SUM(B19:B25)</f>
        <v>15240</v>
      </c>
      <c r="C26" s="28">
        <f t="shared" si="3"/>
        <v>0</v>
      </c>
      <c r="D26" s="28">
        <f t="shared" si="3"/>
        <v>0</v>
      </c>
      <c r="E26" s="28">
        <f t="shared" si="3"/>
        <v>928</v>
      </c>
      <c r="F26" s="28">
        <f t="shared" si="3"/>
        <v>295</v>
      </c>
      <c r="G26" s="28">
        <f t="shared" si="3"/>
        <v>122</v>
      </c>
      <c r="H26" s="28">
        <f t="shared" si="2"/>
        <v>16585</v>
      </c>
    </row>
    <row r="29" spans="1:10" ht="15">
      <c r="A29" s="62" t="s">
        <v>12</v>
      </c>
      <c r="B29" s="63"/>
      <c r="C29" s="63"/>
      <c r="D29" s="63"/>
      <c r="E29" s="63"/>
      <c r="F29" s="63"/>
      <c r="G29" s="63"/>
      <c r="H29" s="63"/>
      <c r="I29" s="63"/>
      <c r="J29" s="63"/>
    </row>
    <row r="30" spans="1:10" ht="15">
      <c r="A30" s="31"/>
      <c r="B30" s="24" t="s">
        <v>15</v>
      </c>
      <c r="C30" s="24" t="s">
        <v>16</v>
      </c>
      <c r="D30" s="24" t="s">
        <v>17</v>
      </c>
      <c r="E30" s="24" t="s">
        <v>18</v>
      </c>
      <c r="F30" s="24" t="s">
        <v>19</v>
      </c>
      <c r="G30" s="24" t="s">
        <v>20</v>
      </c>
      <c r="H30" s="24" t="s">
        <v>21</v>
      </c>
      <c r="I30" s="24" t="s">
        <v>105</v>
      </c>
      <c r="J30" s="24" t="s">
        <v>0</v>
      </c>
    </row>
    <row r="31" spans="1:10" ht="15">
      <c r="A31" s="25" t="s">
        <v>1</v>
      </c>
      <c r="B31" s="6">
        <v>67249</v>
      </c>
      <c r="C31" s="6">
        <v>1725</v>
      </c>
      <c r="D31" s="6">
        <v>1867</v>
      </c>
      <c r="E31" s="6">
        <v>0</v>
      </c>
      <c r="F31" s="6">
        <v>50797</v>
      </c>
      <c r="G31" s="6">
        <v>1507</v>
      </c>
      <c r="H31" s="6">
        <v>164</v>
      </c>
      <c r="I31" s="6">
        <v>0</v>
      </c>
      <c r="J31" s="29">
        <f>SUM(B31:I31)</f>
        <v>123309</v>
      </c>
    </row>
    <row r="32" spans="1:10" ht="15">
      <c r="A32" s="25" t="s">
        <v>4</v>
      </c>
      <c r="B32" s="6">
        <v>33838</v>
      </c>
      <c r="C32" s="6">
        <v>4227</v>
      </c>
      <c r="D32" s="6">
        <v>1492</v>
      </c>
      <c r="E32" s="6">
        <v>375</v>
      </c>
      <c r="F32" s="6">
        <v>21713</v>
      </c>
      <c r="G32" s="6">
        <v>2503</v>
      </c>
      <c r="H32" s="6">
        <v>317</v>
      </c>
      <c r="I32" s="6">
        <v>0</v>
      </c>
      <c r="J32" s="29">
        <f aca="true" t="shared" si="4" ref="J32:J38">SUM(B32:I32)</f>
        <v>64465</v>
      </c>
    </row>
    <row r="33" spans="1:10" ht="15">
      <c r="A33" s="25" t="s">
        <v>5</v>
      </c>
      <c r="B33" s="6">
        <v>306</v>
      </c>
      <c r="C33" s="6">
        <v>44</v>
      </c>
      <c r="D33" s="6">
        <v>0</v>
      </c>
      <c r="E33" s="6">
        <v>0</v>
      </c>
      <c r="F33" s="6">
        <v>229</v>
      </c>
      <c r="G33" s="6">
        <v>23</v>
      </c>
      <c r="H33" s="6">
        <v>0</v>
      </c>
      <c r="I33" s="6">
        <v>0</v>
      </c>
      <c r="J33" s="29">
        <f t="shared" si="4"/>
        <v>602</v>
      </c>
    </row>
    <row r="34" spans="1:10" ht="15">
      <c r="A34" s="25" t="s">
        <v>7</v>
      </c>
      <c r="B34" s="6">
        <v>119534</v>
      </c>
      <c r="C34" s="6">
        <v>297</v>
      </c>
      <c r="D34" s="6">
        <v>148</v>
      </c>
      <c r="E34" s="6">
        <v>0</v>
      </c>
      <c r="F34" s="6">
        <v>3237</v>
      </c>
      <c r="G34" s="6">
        <v>193</v>
      </c>
      <c r="H34" s="6">
        <v>0</v>
      </c>
      <c r="I34" s="6">
        <v>47</v>
      </c>
      <c r="J34" s="29">
        <f t="shared" si="4"/>
        <v>123456</v>
      </c>
    </row>
    <row r="35" spans="1:10" ht="15">
      <c r="A35" s="25" t="s">
        <v>8</v>
      </c>
      <c r="B35" s="6">
        <v>1145</v>
      </c>
      <c r="C35" s="6">
        <v>0</v>
      </c>
      <c r="D35" s="6">
        <v>0</v>
      </c>
      <c r="E35" s="6">
        <v>37</v>
      </c>
      <c r="F35" s="6">
        <v>79</v>
      </c>
      <c r="G35" s="6">
        <v>0</v>
      </c>
      <c r="H35" s="6">
        <v>0</v>
      </c>
      <c r="I35" s="6">
        <v>311</v>
      </c>
      <c r="J35" s="29">
        <f t="shared" si="4"/>
        <v>1572</v>
      </c>
    </row>
    <row r="36" spans="1:10" ht="15">
      <c r="A36" s="25" t="s">
        <v>9</v>
      </c>
      <c r="B36" s="6">
        <v>35229</v>
      </c>
      <c r="C36" s="6">
        <v>1146</v>
      </c>
      <c r="D36" s="6">
        <v>52</v>
      </c>
      <c r="E36" s="6">
        <v>0</v>
      </c>
      <c r="F36" s="6">
        <v>27811</v>
      </c>
      <c r="G36" s="6">
        <v>2037</v>
      </c>
      <c r="H36" s="6">
        <v>231</v>
      </c>
      <c r="I36" s="6">
        <v>0</v>
      </c>
      <c r="J36" s="29">
        <f t="shared" si="4"/>
        <v>66506</v>
      </c>
    </row>
    <row r="37" spans="1:10" ht="15">
      <c r="A37" s="25" t="s">
        <v>10</v>
      </c>
      <c r="B37" s="6">
        <v>6561</v>
      </c>
      <c r="C37" s="6">
        <v>0</v>
      </c>
      <c r="D37" s="6">
        <v>0</v>
      </c>
      <c r="E37" s="6">
        <v>0</v>
      </c>
      <c r="F37" s="6">
        <v>2862</v>
      </c>
      <c r="G37" s="6">
        <v>496</v>
      </c>
      <c r="H37" s="6">
        <v>25</v>
      </c>
      <c r="I37" s="6">
        <v>29</v>
      </c>
      <c r="J37" s="29">
        <f t="shared" si="4"/>
        <v>9973</v>
      </c>
    </row>
    <row r="38" spans="1:10" s="27" customFormat="1" ht="15">
      <c r="A38" s="26" t="s">
        <v>0</v>
      </c>
      <c r="B38" s="28">
        <f>SUM(B31:B37)</f>
        <v>263862</v>
      </c>
      <c r="C38" s="28">
        <f aca="true" t="shared" si="5" ref="C38:I38">SUM(C31:C37)</f>
        <v>7439</v>
      </c>
      <c r="D38" s="28">
        <f t="shared" si="5"/>
        <v>3559</v>
      </c>
      <c r="E38" s="28">
        <f t="shared" si="5"/>
        <v>412</v>
      </c>
      <c r="F38" s="28">
        <f t="shared" si="5"/>
        <v>106728</v>
      </c>
      <c r="G38" s="28">
        <f t="shared" si="5"/>
        <v>6759</v>
      </c>
      <c r="H38" s="28">
        <f t="shared" si="5"/>
        <v>737</v>
      </c>
      <c r="I38" s="28">
        <f t="shared" si="5"/>
        <v>387</v>
      </c>
      <c r="J38" s="28">
        <f t="shared" si="4"/>
        <v>389883</v>
      </c>
    </row>
    <row r="40" spans="1:10" ht="16.5" customHeight="1">
      <c r="A40" s="64" t="s">
        <v>84</v>
      </c>
      <c r="B40" s="64"/>
      <c r="C40" s="64"/>
      <c r="D40" s="64"/>
      <c r="E40" s="64"/>
      <c r="F40" s="64"/>
      <c r="G40" s="64"/>
      <c r="H40" s="64"/>
      <c r="I40" s="64"/>
      <c r="J40" s="64"/>
    </row>
  </sheetData>
  <sheetProtection/>
  <mergeCells count="4">
    <mergeCell ref="A1:L1"/>
    <mergeCell ref="A40:J40"/>
    <mergeCell ref="A3:J3"/>
    <mergeCell ref="A29:J2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A1" sqref="A1:L1"/>
    </sheetView>
  </sheetViews>
  <sheetFormatPr defaultColWidth="9.140625" defaultRowHeight="15"/>
  <cols>
    <col min="2" max="2" width="77.7109375" style="0" customWidth="1"/>
  </cols>
  <sheetData>
    <row r="1" spans="1:12" ht="16.5" customHeight="1">
      <c r="A1" s="55" t="s">
        <v>95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6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6.5" customHeight="1">
      <c r="A3" s="12" t="s">
        <v>0</v>
      </c>
      <c r="B3" s="13"/>
      <c r="C3" s="57" t="s">
        <v>14</v>
      </c>
      <c r="D3" s="57"/>
      <c r="E3" s="57"/>
      <c r="F3" s="57"/>
      <c r="G3" s="57"/>
      <c r="H3" s="57"/>
      <c r="I3" s="57"/>
      <c r="J3" s="57"/>
      <c r="K3" s="58"/>
      <c r="L3" s="14"/>
    </row>
    <row r="4" spans="1:12" ht="16.5" customHeight="1">
      <c r="A4" s="60"/>
      <c r="B4" s="61"/>
      <c r="C4" s="3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4" t="s">
        <v>20</v>
      </c>
      <c r="I4" s="4" t="s">
        <v>21</v>
      </c>
      <c r="J4" s="4" t="s">
        <v>22</v>
      </c>
      <c r="K4" s="4" t="s">
        <v>0</v>
      </c>
      <c r="L4" s="14"/>
    </row>
    <row r="5" spans="1:12" ht="16.5" customHeight="1">
      <c r="A5" s="5" t="s">
        <v>63</v>
      </c>
      <c r="B5" s="5" t="s">
        <v>64</v>
      </c>
      <c r="C5" s="6">
        <v>419070</v>
      </c>
      <c r="D5" s="6">
        <v>2301</v>
      </c>
      <c r="E5" s="6">
        <v>1438</v>
      </c>
      <c r="F5" s="6">
        <v>0</v>
      </c>
      <c r="G5" s="6">
        <v>13649</v>
      </c>
      <c r="H5" s="6">
        <v>654</v>
      </c>
      <c r="I5" s="6">
        <v>854</v>
      </c>
      <c r="J5" s="6">
        <v>3194</v>
      </c>
      <c r="K5" s="6">
        <f>SUM(C5:J5)</f>
        <v>441160</v>
      </c>
      <c r="L5" s="14"/>
    </row>
    <row r="6" spans="1:12" ht="16.5" customHeight="1">
      <c r="A6" s="5" t="s">
        <v>23</v>
      </c>
      <c r="B6" s="5" t="s">
        <v>7</v>
      </c>
      <c r="C6" s="6">
        <v>30496</v>
      </c>
      <c r="D6" s="6">
        <v>7533</v>
      </c>
      <c r="E6" s="6">
        <v>3121</v>
      </c>
      <c r="F6" s="6">
        <v>0</v>
      </c>
      <c r="G6" s="6">
        <v>127470</v>
      </c>
      <c r="H6" s="6">
        <v>25795</v>
      </c>
      <c r="I6" s="6">
        <v>420</v>
      </c>
      <c r="J6" s="6">
        <v>506</v>
      </c>
      <c r="K6" s="6">
        <f aca="true" t="shared" si="0" ref="K6:K30">SUM(C6:J6)</f>
        <v>195341</v>
      </c>
      <c r="L6" s="14"/>
    </row>
    <row r="7" spans="1:12" ht="16.5" customHeight="1">
      <c r="A7" s="5" t="s">
        <v>24</v>
      </c>
      <c r="B7" s="5" t="s">
        <v>1</v>
      </c>
      <c r="C7" s="6">
        <v>18127</v>
      </c>
      <c r="D7" s="6">
        <v>7564</v>
      </c>
      <c r="E7" s="6">
        <v>4648</v>
      </c>
      <c r="F7" s="6">
        <v>616</v>
      </c>
      <c r="G7" s="6">
        <v>121738</v>
      </c>
      <c r="H7" s="6">
        <v>20740</v>
      </c>
      <c r="I7" s="6">
        <v>616</v>
      </c>
      <c r="J7" s="6">
        <v>144</v>
      </c>
      <c r="K7" s="6">
        <f t="shared" si="0"/>
        <v>174193</v>
      </c>
      <c r="L7" s="14"/>
    </row>
    <row r="8" spans="1:12" ht="16.5" customHeight="1">
      <c r="A8" s="5" t="s">
        <v>25</v>
      </c>
      <c r="B8" s="5" t="s">
        <v>10</v>
      </c>
      <c r="C8" s="6">
        <v>341</v>
      </c>
      <c r="D8" s="6">
        <v>0</v>
      </c>
      <c r="E8" s="6">
        <v>0</v>
      </c>
      <c r="F8" s="6">
        <v>0</v>
      </c>
      <c r="G8" s="6">
        <v>232</v>
      </c>
      <c r="H8" s="6">
        <v>240</v>
      </c>
      <c r="I8" s="6">
        <v>0</v>
      </c>
      <c r="J8" s="6">
        <v>0</v>
      </c>
      <c r="K8" s="6">
        <f t="shared" si="0"/>
        <v>813</v>
      </c>
      <c r="L8" s="14"/>
    </row>
    <row r="9" spans="1:12" ht="16.5" customHeight="1">
      <c r="A9" s="5" t="s">
        <v>26</v>
      </c>
      <c r="B9" s="5" t="s">
        <v>27</v>
      </c>
      <c r="C9" s="6">
        <v>2934</v>
      </c>
      <c r="D9" s="6">
        <v>5795</v>
      </c>
      <c r="E9" s="6">
        <v>4398</v>
      </c>
      <c r="F9" s="6">
        <v>10456</v>
      </c>
      <c r="G9" s="6">
        <v>21011</v>
      </c>
      <c r="H9" s="6">
        <v>6428</v>
      </c>
      <c r="I9" s="6">
        <v>1650</v>
      </c>
      <c r="J9" s="6">
        <v>332</v>
      </c>
      <c r="K9" s="6">
        <f t="shared" si="0"/>
        <v>53004</v>
      </c>
      <c r="L9" s="14"/>
    </row>
    <row r="10" spans="1:12" ht="16.5" customHeight="1">
      <c r="A10" s="5" t="s">
        <v>28</v>
      </c>
      <c r="B10" s="5" t="s">
        <v>5</v>
      </c>
      <c r="C10" s="6">
        <v>21</v>
      </c>
      <c r="D10" s="6">
        <v>41</v>
      </c>
      <c r="E10" s="6">
        <v>18</v>
      </c>
      <c r="F10" s="6">
        <v>0</v>
      </c>
      <c r="G10" s="6">
        <v>115</v>
      </c>
      <c r="H10" s="6">
        <v>198</v>
      </c>
      <c r="I10" s="6">
        <v>0</v>
      </c>
      <c r="J10" s="6">
        <v>8</v>
      </c>
      <c r="K10" s="6">
        <f t="shared" si="0"/>
        <v>401</v>
      </c>
      <c r="L10" s="14"/>
    </row>
    <row r="11" spans="1:12" ht="16.5" customHeight="1">
      <c r="A11" s="5" t="s">
        <v>29</v>
      </c>
      <c r="B11" s="5" t="s">
        <v>30</v>
      </c>
      <c r="C11" s="6">
        <v>2705</v>
      </c>
      <c r="D11" s="6">
        <v>1868</v>
      </c>
      <c r="E11" s="6">
        <v>509</v>
      </c>
      <c r="F11" s="6">
        <v>0</v>
      </c>
      <c r="G11" s="6">
        <v>15865</v>
      </c>
      <c r="H11" s="6">
        <v>4339</v>
      </c>
      <c r="I11" s="6">
        <v>227</v>
      </c>
      <c r="J11" s="6">
        <v>59</v>
      </c>
      <c r="K11" s="6">
        <f t="shared" si="0"/>
        <v>25572</v>
      </c>
      <c r="L11" s="14"/>
    </row>
    <row r="12" spans="1:12" ht="16.5" customHeight="1">
      <c r="A12" s="5" t="s">
        <v>31</v>
      </c>
      <c r="B12" s="5" t="s">
        <v>32</v>
      </c>
      <c r="C12" s="6">
        <v>19</v>
      </c>
      <c r="D12" s="6">
        <v>0</v>
      </c>
      <c r="E12" s="6">
        <v>0</v>
      </c>
      <c r="F12" s="6">
        <v>0</v>
      </c>
      <c r="G12" s="6">
        <v>3</v>
      </c>
      <c r="H12" s="6">
        <v>0</v>
      </c>
      <c r="I12" s="6">
        <v>0</v>
      </c>
      <c r="J12" s="6">
        <v>0</v>
      </c>
      <c r="K12" s="6">
        <f t="shared" si="0"/>
        <v>22</v>
      </c>
      <c r="L12" s="14"/>
    </row>
    <row r="13" spans="1:12" ht="16.5" customHeight="1">
      <c r="A13" s="5" t="s">
        <v>33</v>
      </c>
      <c r="B13" s="5" t="s">
        <v>34</v>
      </c>
      <c r="C13" s="6">
        <v>8</v>
      </c>
      <c r="D13" s="6">
        <v>0</v>
      </c>
      <c r="E13" s="6">
        <v>0</v>
      </c>
      <c r="F13" s="6">
        <v>0</v>
      </c>
      <c r="G13" s="6">
        <v>11</v>
      </c>
      <c r="H13" s="6">
        <v>35</v>
      </c>
      <c r="I13" s="6">
        <v>0</v>
      </c>
      <c r="J13" s="6">
        <v>0</v>
      </c>
      <c r="K13" s="6">
        <f t="shared" si="0"/>
        <v>54</v>
      </c>
      <c r="L13" s="14"/>
    </row>
    <row r="14" spans="1:12" ht="16.5" customHeight="1">
      <c r="A14" s="5" t="s">
        <v>35</v>
      </c>
      <c r="B14" s="5" t="s">
        <v>36</v>
      </c>
      <c r="C14" s="6">
        <v>1621</v>
      </c>
      <c r="D14" s="6">
        <v>102</v>
      </c>
      <c r="E14" s="6">
        <v>0</v>
      </c>
      <c r="F14" s="6">
        <v>364</v>
      </c>
      <c r="G14" s="6">
        <v>437</v>
      </c>
      <c r="H14" s="6">
        <v>1</v>
      </c>
      <c r="I14" s="6">
        <v>0</v>
      </c>
      <c r="J14" s="6">
        <v>18</v>
      </c>
      <c r="K14" s="6">
        <f t="shared" si="0"/>
        <v>2543</v>
      </c>
      <c r="L14" s="14"/>
    </row>
    <row r="15" spans="1:12" ht="16.5" customHeight="1">
      <c r="A15" s="5" t="s">
        <v>37</v>
      </c>
      <c r="B15" s="5" t="s">
        <v>38</v>
      </c>
      <c r="C15" s="6">
        <v>37</v>
      </c>
      <c r="D15" s="6">
        <v>96</v>
      </c>
      <c r="E15" s="6">
        <v>7</v>
      </c>
      <c r="F15" s="6">
        <v>0</v>
      </c>
      <c r="G15" s="6">
        <v>734</v>
      </c>
      <c r="H15" s="6">
        <v>43</v>
      </c>
      <c r="I15" s="6">
        <v>3</v>
      </c>
      <c r="J15" s="6">
        <v>0</v>
      </c>
      <c r="K15" s="6">
        <f t="shared" si="0"/>
        <v>920</v>
      </c>
      <c r="L15" s="14"/>
    </row>
    <row r="16" spans="1:12" ht="16.5" customHeight="1">
      <c r="A16" s="5" t="s">
        <v>65</v>
      </c>
      <c r="B16" s="5" t="s">
        <v>66</v>
      </c>
      <c r="C16" s="6">
        <v>7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f t="shared" si="0"/>
        <v>7</v>
      </c>
      <c r="L16" s="14"/>
    </row>
    <row r="17" spans="1:12" ht="16.5" customHeight="1">
      <c r="A17" s="5" t="s">
        <v>67</v>
      </c>
      <c r="B17" s="5" t="s">
        <v>68</v>
      </c>
      <c r="C17" s="6">
        <v>1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f t="shared" si="0"/>
        <v>1</v>
      </c>
      <c r="L17" s="14"/>
    </row>
    <row r="18" spans="1:12" ht="16.5" customHeight="1">
      <c r="A18" s="5" t="s">
        <v>39</v>
      </c>
      <c r="B18" s="5" t="s">
        <v>40</v>
      </c>
      <c r="C18" s="6">
        <v>60</v>
      </c>
      <c r="D18" s="6">
        <v>0</v>
      </c>
      <c r="E18" s="6">
        <v>0</v>
      </c>
      <c r="F18" s="6">
        <v>0</v>
      </c>
      <c r="G18" s="6">
        <v>431</v>
      </c>
      <c r="H18" s="6">
        <v>0</v>
      </c>
      <c r="I18" s="6">
        <v>0</v>
      </c>
      <c r="J18" s="6">
        <v>0</v>
      </c>
      <c r="K18" s="6">
        <f t="shared" si="0"/>
        <v>491</v>
      </c>
      <c r="L18" s="14"/>
    </row>
    <row r="19" spans="1:12" ht="16.5" customHeight="1">
      <c r="A19" s="5" t="s">
        <v>41</v>
      </c>
      <c r="B19" s="5" t="s">
        <v>42</v>
      </c>
      <c r="C19" s="6">
        <v>1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f t="shared" si="0"/>
        <v>1</v>
      </c>
      <c r="L19" s="14"/>
    </row>
    <row r="20" spans="1:12" ht="16.5" customHeight="1">
      <c r="A20" s="5" t="s">
        <v>43</v>
      </c>
      <c r="B20" s="5" t="s">
        <v>44</v>
      </c>
      <c r="C20" s="6">
        <v>0</v>
      </c>
      <c r="D20" s="6">
        <v>54</v>
      </c>
      <c r="E20" s="6">
        <v>0</v>
      </c>
      <c r="F20" s="6">
        <v>0</v>
      </c>
      <c r="G20" s="6">
        <v>28</v>
      </c>
      <c r="H20" s="6">
        <v>0</v>
      </c>
      <c r="I20" s="6">
        <v>0</v>
      </c>
      <c r="J20" s="6">
        <v>0</v>
      </c>
      <c r="K20" s="6">
        <f t="shared" si="0"/>
        <v>82</v>
      </c>
      <c r="L20" s="14"/>
    </row>
    <row r="21" spans="1:12" ht="16.5" customHeight="1">
      <c r="A21" s="5" t="s">
        <v>45</v>
      </c>
      <c r="B21" s="5" t="s">
        <v>46</v>
      </c>
      <c r="C21" s="6">
        <v>0</v>
      </c>
      <c r="D21" s="6">
        <v>0</v>
      </c>
      <c r="E21" s="6">
        <v>41</v>
      </c>
      <c r="F21" s="6">
        <v>0</v>
      </c>
      <c r="G21" s="6">
        <v>88</v>
      </c>
      <c r="H21" s="6">
        <v>26</v>
      </c>
      <c r="I21" s="6">
        <v>0</v>
      </c>
      <c r="J21" s="6">
        <v>0</v>
      </c>
      <c r="K21" s="6">
        <f t="shared" si="0"/>
        <v>155</v>
      </c>
      <c r="L21" s="14"/>
    </row>
    <row r="22" spans="1:12" ht="16.5" customHeight="1">
      <c r="A22" s="5" t="s">
        <v>47</v>
      </c>
      <c r="B22" s="5" t="s">
        <v>48</v>
      </c>
      <c r="C22" s="6">
        <v>0</v>
      </c>
      <c r="D22" s="6">
        <v>166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f t="shared" si="0"/>
        <v>166</v>
      </c>
      <c r="L22" s="14"/>
    </row>
    <row r="23" spans="1:12" ht="16.5" customHeight="1">
      <c r="A23" s="5" t="s">
        <v>56</v>
      </c>
      <c r="B23" s="5" t="s">
        <v>57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f t="shared" si="0"/>
        <v>0</v>
      </c>
      <c r="L23" s="14"/>
    </row>
    <row r="24" spans="1:12" ht="16.5" customHeight="1">
      <c r="A24" s="5" t="s">
        <v>58</v>
      </c>
      <c r="B24" s="5" t="s">
        <v>3</v>
      </c>
      <c r="C24" s="6">
        <v>0</v>
      </c>
      <c r="D24" s="6">
        <v>0</v>
      </c>
      <c r="E24" s="6">
        <v>6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f t="shared" si="0"/>
        <v>6</v>
      </c>
      <c r="L24" s="14"/>
    </row>
    <row r="25" spans="1:12" ht="16.5" customHeight="1">
      <c r="A25" s="5" t="s">
        <v>59</v>
      </c>
      <c r="B25" s="5" t="s">
        <v>6</v>
      </c>
      <c r="C25" s="6">
        <v>289</v>
      </c>
      <c r="D25" s="6">
        <v>90</v>
      </c>
      <c r="E25" s="6">
        <v>72</v>
      </c>
      <c r="F25" s="6">
        <v>0</v>
      </c>
      <c r="G25" s="6">
        <v>670</v>
      </c>
      <c r="H25" s="6">
        <v>0</v>
      </c>
      <c r="I25" s="6">
        <v>5</v>
      </c>
      <c r="J25" s="6">
        <v>0</v>
      </c>
      <c r="K25" s="6">
        <f t="shared" si="0"/>
        <v>1126</v>
      </c>
      <c r="L25" s="14"/>
    </row>
    <row r="26" spans="1:12" ht="16.5" customHeight="1">
      <c r="A26" s="5" t="s">
        <v>60</v>
      </c>
      <c r="B26" s="5" t="s">
        <v>2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f t="shared" si="0"/>
        <v>0</v>
      </c>
      <c r="L26" s="14"/>
    </row>
    <row r="27" spans="1:12" ht="16.5" customHeight="1">
      <c r="A27" s="5" t="s">
        <v>61</v>
      </c>
      <c r="B27" s="5" t="s">
        <v>62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f t="shared" si="0"/>
        <v>0</v>
      </c>
      <c r="L27" s="14"/>
    </row>
    <row r="28" spans="1:12" ht="16.5" customHeight="1">
      <c r="A28" s="5" t="s">
        <v>49</v>
      </c>
      <c r="B28" s="5" t="s">
        <v>50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f t="shared" si="0"/>
        <v>0</v>
      </c>
      <c r="L28" s="14"/>
    </row>
    <row r="29" spans="1:11" ht="15">
      <c r="A29" s="5" t="s">
        <v>51</v>
      </c>
      <c r="B29" s="5" t="s">
        <v>52</v>
      </c>
      <c r="C29" s="6">
        <v>0</v>
      </c>
      <c r="D29" s="6">
        <v>8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f t="shared" si="0"/>
        <v>8</v>
      </c>
    </row>
    <row r="30" spans="1:11" ht="15">
      <c r="A30" s="7" t="s">
        <v>53</v>
      </c>
      <c r="B30" s="5" t="s">
        <v>54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f t="shared" si="0"/>
        <v>0</v>
      </c>
    </row>
    <row r="31" spans="1:11" ht="15">
      <c r="A31" s="56" t="s">
        <v>0</v>
      </c>
      <c r="B31" s="59"/>
      <c r="C31" s="8">
        <f>SUM(C5:C30)</f>
        <v>475737</v>
      </c>
      <c r="D31" s="8">
        <f aca="true" t="shared" si="1" ref="D31:K31">SUM(D5:D30)</f>
        <v>25618</v>
      </c>
      <c r="E31" s="8">
        <f t="shared" si="1"/>
        <v>14258</v>
      </c>
      <c r="F31" s="8">
        <f t="shared" si="1"/>
        <v>11436</v>
      </c>
      <c r="G31" s="8">
        <f t="shared" si="1"/>
        <v>302482</v>
      </c>
      <c r="H31" s="8">
        <f t="shared" si="1"/>
        <v>58499</v>
      </c>
      <c r="I31" s="8">
        <f t="shared" si="1"/>
        <v>3775</v>
      </c>
      <c r="J31" s="8">
        <f t="shared" si="1"/>
        <v>4261</v>
      </c>
      <c r="K31" s="8">
        <f t="shared" si="1"/>
        <v>896066</v>
      </c>
    </row>
    <row r="32" spans="1:11" s="18" customFormat="1" ht="1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7"/>
    </row>
    <row r="34" spans="1:11" ht="15">
      <c r="A34" s="56" t="s">
        <v>55</v>
      </c>
      <c r="B34" s="56"/>
      <c r="C34" s="57" t="s">
        <v>14</v>
      </c>
      <c r="D34" s="57"/>
      <c r="E34" s="57"/>
      <c r="F34" s="57"/>
      <c r="G34" s="57"/>
      <c r="H34" s="57"/>
      <c r="I34" s="57"/>
      <c r="J34" s="57"/>
      <c r="K34" s="58"/>
    </row>
    <row r="35" spans="1:11" ht="15">
      <c r="A35" s="56"/>
      <c r="B35" s="56"/>
      <c r="C35" s="3" t="s">
        <v>15</v>
      </c>
      <c r="D35" s="4" t="s">
        <v>16</v>
      </c>
      <c r="E35" s="4" t="s">
        <v>17</v>
      </c>
      <c r="F35" s="4" t="s">
        <v>18</v>
      </c>
      <c r="G35" s="4" t="s">
        <v>19</v>
      </c>
      <c r="H35" s="4" t="s">
        <v>20</v>
      </c>
      <c r="I35" s="4" t="s">
        <v>21</v>
      </c>
      <c r="J35" s="4" t="s">
        <v>22</v>
      </c>
      <c r="K35" s="4" t="s">
        <v>0</v>
      </c>
    </row>
    <row r="36" spans="1:11" ht="15">
      <c r="A36" s="5" t="s">
        <v>23</v>
      </c>
      <c r="B36" s="5" t="s">
        <v>7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f>SUM(C36:J36)</f>
        <v>0</v>
      </c>
    </row>
    <row r="37" spans="1:11" ht="15">
      <c r="A37" s="5" t="s">
        <v>24</v>
      </c>
      <c r="B37" s="5" t="s">
        <v>1</v>
      </c>
      <c r="C37" s="6">
        <v>22</v>
      </c>
      <c r="D37" s="6">
        <v>0</v>
      </c>
      <c r="E37" s="6">
        <v>0</v>
      </c>
      <c r="F37" s="6">
        <v>0</v>
      </c>
      <c r="G37" s="6">
        <v>82</v>
      </c>
      <c r="H37" s="6">
        <v>0</v>
      </c>
      <c r="I37" s="6">
        <v>0</v>
      </c>
      <c r="J37" s="6">
        <v>0</v>
      </c>
      <c r="K37" s="6">
        <f aca="true" t="shared" si="2" ref="K37:K49">SUM(C37:J37)</f>
        <v>104</v>
      </c>
    </row>
    <row r="38" spans="1:11" ht="15">
      <c r="A38" s="5" t="s">
        <v>25</v>
      </c>
      <c r="B38" s="5" t="s">
        <v>10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f t="shared" si="2"/>
        <v>0</v>
      </c>
    </row>
    <row r="39" spans="1:11" ht="15">
      <c r="A39" s="5" t="s">
        <v>26</v>
      </c>
      <c r="B39" s="5" t="s">
        <v>27</v>
      </c>
      <c r="C39" s="6">
        <v>316</v>
      </c>
      <c r="D39" s="6">
        <v>0</v>
      </c>
      <c r="E39" s="6">
        <v>0</v>
      </c>
      <c r="F39" s="6">
        <v>0</v>
      </c>
      <c r="G39" s="6">
        <v>90</v>
      </c>
      <c r="H39" s="6">
        <v>83</v>
      </c>
      <c r="I39" s="6">
        <v>0</v>
      </c>
      <c r="J39" s="6">
        <v>0</v>
      </c>
      <c r="K39" s="6">
        <f t="shared" si="2"/>
        <v>489</v>
      </c>
    </row>
    <row r="40" spans="1:11" ht="15">
      <c r="A40" s="5" t="s">
        <v>28</v>
      </c>
      <c r="B40" s="5" t="s">
        <v>5</v>
      </c>
      <c r="C40" s="6">
        <v>4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f t="shared" si="2"/>
        <v>4</v>
      </c>
    </row>
    <row r="41" spans="1:11" ht="15">
      <c r="A41" s="5" t="s">
        <v>29</v>
      </c>
      <c r="B41" s="5" t="s">
        <v>30</v>
      </c>
      <c r="C41" s="6">
        <v>0</v>
      </c>
      <c r="D41" s="6">
        <v>0</v>
      </c>
      <c r="E41" s="6">
        <v>0</v>
      </c>
      <c r="F41" s="6">
        <v>0</v>
      </c>
      <c r="G41" s="6">
        <v>6</v>
      </c>
      <c r="H41" s="6">
        <v>0</v>
      </c>
      <c r="I41" s="6">
        <v>0</v>
      </c>
      <c r="J41" s="6">
        <v>0</v>
      </c>
      <c r="K41" s="6">
        <f t="shared" si="2"/>
        <v>6</v>
      </c>
    </row>
    <row r="42" spans="1:11" ht="15">
      <c r="A42" s="5" t="s">
        <v>31</v>
      </c>
      <c r="B42" s="5" t="s">
        <v>32</v>
      </c>
      <c r="C42" s="6">
        <v>19</v>
      </c>
      <c r="D42" s="6">
        <v>0</v>
      </c>
      <c r="E42" s="6">
        <v>0</v>
      </c>
      <c r="F42" s="6">
        <v>0</v>
      </c>
      <c r="G42" s="6">
        <v>3</v>
      </c>
      <c r="H42" s="6">
        <v>0</v>
      </c>
      <c r="I42" s="6">
        <v>0</v>
      </c>
      <c r="J42" s="6">
        <v>0</v>
      </c>
      <c r="K42" s="6">
        <f t="shared" si="2"/>
        <v>22</v>
      </c>
    </row>
    <row r="43" spans="1:11" ht="15">
      <c r="A43" s="5" t="s">
        <v>33</v>
      </c>
      <c r="B43" s="5" t="s">
        <v>34</v>
      </c>
      <c r="C43" s="6">
        <v>8</v>
      </c>
      <c r="D43" s="6">
        <v>0</v>
      </c>
      <c r="E43" s="6">
        <v>0</v>
      </c>
      <c r="F43" s="6">
        <v>0</v>
      </c>
      <c r="G43" s="6">
        <v>1</v>
      </c>
      <c r="H43" s="6">
        <v>9</v>
      </c>
      <c r="I43" s="6">
        <v>0</v>
      </c>
      <c r="J43" s="6">
        <v>0</v>
      </c>
      <c r="K43" s="6">
        <f t="shared" si="2"/>
        <v>18</v>
      </c>
    </row>
    <row r="44" spans="1:11" ht="15">
      <c r="A44" s="5" t="s">
        <v>35</v>
      </c>
      <c r="B44" s="5" t="s">
        <v>36</v>
      </c>
      <c r="C44" s="6">
        <v>1037</v>
      </c>
      <c r="D44" s="6">
        <v>0</v>
      </c>
      <c r="E44" s="6">
        <v>0</v>
      </c>
      <c r="F44" s="6">
        <v>50</v>
      </c>
      <c r="G44" s="6">
        <v>293</v>
      </c>
      <c r="H44" s="6">
        <v>1</v>
      </c>
      <c r="I44" s="6">
        <v>0</v>
      </c>
      <c r="J44" s="6">
        <v>18</v>
      </c>
      <c r="K44" s="6">
        <f t="shared" si="2"/>
        <v>1399</v>
      </c>
    </row>
    <row r="45" spans="1:11" ht="15">
      <c r="A45" s="5" t="s">
        <v>56</v>
      </c>
      <c r="B45" s="5" t="s">
        <v>57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f t="shared" si="2"/>
        <v>0</v>
      </c>
    </row>
    <row r="46" spans="1:11" ht="15">
      <c r="A46" s="5" t="s">
        <v>58</v>
      </c>
      <c r="B46" s="5" t="s">
        <v>3</v>
      </c>
      <c r="C46" s="6">
        <v>0</v>
      </c>
      <c r="D46" s="6">
        <v>0</v>
      </c>
      <c r="E46" s="6">
        <v>6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f t="shared" si="2"/>
        <v>6</v>
      </c>
    </row>
    <row r="47" spans="1:11" ht="15">
      <c r="A47" s="5" t="s">
        <v>59</v>
      </c>
      <c r="B47" s="5" t="s">
        <v>6</v>
      </c>
      <c r="C47" s="6">
        <v>289</v>
      </c>
      <c r="D47" s="6">
        <v>90</v>
      </c>
      <c r="E47" s="6">
        <v>72</v>
      </c>
      <c r="F47" s="6">
        <v>0</v>
      </c>
      <c r="G47" s="6">
        <v>670</v>
      </c>
      <c r="H47" s="6">
        <v>0</v>
      </c>
      <c r="I47" s="6">
        <v>5</v>
      </c>
      <c r="J47" s="6">
        <v>0</v>
      </c>
      <c r="K47" s="6">
        <f t="shared" si="2"/>
        <v>1126</v>
      </c>
    </row>
    <row r="48" spans="1:11" ht="15">
      <c r="A48" s="5" t="s">
        <v>60</v>
      </c>
      <c r="B48" s="5" t="s">
        <v>2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f t="shared" si="2"/>
        <v>0</v>
      </c>
    </row>
    <row r="49" spans="1:11" ht="15">
      <c r="A49" s="7" t="s">
        <v>61</v>
      </c>
      <c r="B49" s="5" t="s">
        <v>62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f t="shared" si="2"/>
        <v>0</v>
      </c>
    </row>
    <row r="50" spans="1:11" ht="15">
      <c r="A50" s="56" t="s">
        <v>0</v>
      </c>
      <c r="B50" s="59"/>
      <c r="C50" s="8">
        <f>SUM(C36:C49)</f>
        <v>1695</v>
      </c>
      <c r="D50" s="8">
        <f aca="true" t="shared" si="3" ref="D50:K50">SUM(D36:D49)</f>
        <v>90</v>
      </c>
      <c r="E50" s="8">
        <f t="shared" si="3"/>
        <v>78</v>
      </c>
      <c r="F50" s="8">
        <f t="shared" si="3"/>
        <v>50</v>
      </c>
      <c r="G50" s="8">
        <f t="shared" si="3"/>
        <v>1145</v>
      </c>
      <c r="H50" s="8">
        <f t="shared" si="3"/>
        <v>93</v>
      </c>
      <c r="I50" s="8">
        <f t="shared" si="3"/>
        <v>5</v>
      </c>
      <c r="J50" s="8">
        <f t="shared" si="3"/>
        <v>18</v>
      </c>
      <c r="K50" s="8">
        <f t="shared" si="3"/>
        <v>3174</v>
      </c>
    </row>
    <row r="53" spans="1:11" ht="15">
      <c r="A53" s="56" t="s">
        <v>13</v>
      </c>
      <c r="B53" s="56"/>
      <c r="C53" s="57" t="s">
        <v>14</v>
      </c>
      <c r="D53" s="57"/>
      <c r="E53" s="57"/>
      <c r="F53" s="57"/>
      <c r="G53" s="57"/>
      <c r="H53" s="57"/>
      <c r="I53" s="57"/>
      <c r="J53" s="57"/>
      <c r="K53" s="58"/>
    </row>
    <row r="54" spans="1:11" ht="15">
      <c r="A54" s="56"/>
      <c r="B54" s="56"/>
      <c r="C54" s="3" t="s">
        <v>15</v>
      </c>
      <c r="D54" s="4" t="s">
        <v>16</v>
      </c>
      <c r="E54" s="4" t="s">
        <v>17</v>
      </c>
      <c r="F54" s="4" t="s">
        <v>18</v>
      </c>
      <c r="G54" s="4" t="s">
        <v>19</v>
      </c>
      <c r="H54" s="4" t="s">
        <v>20</v>
      </c>
      <c r="I54" s="4" t="s">
        <v>21</v>
      </c>
      <c r="J54" s="4" t="s">
        <v>22</v>
      </c>
      <c r="K54" s="4" t="s">
        <v>0</v>
      </c>
    </row>
    <row r="55" spans="1:11" ht="15">
      <c r="A55" s="5" t="s">
        <v>63</v>
      </c>
      <c r="B55" s="5" t="s">
        <v>64</v>
      </c>
      <c r="C55" s="6">
        <v>419070</v>
      </c>
      <c r="D55" s="6">
        <v>2301</v>
      </c>
      <c r="E55" s="6">
        <v>1438</v>
      </c>
      <c r="F55" s="6">
        <v>0</v>
      </c>
      <c r="G55" s="6">
        <v>13649</v>
      </c>
      <c r="H55" s="6">
        <v>654</v>
      </c>
      <c r="I55" s="6">
        <v>854</v>
      </c>
      <c r="J55" s="6">
        <v>3194</v>
      </c>
      <c r="K55" s="6">
        <f>SUM(C55:J55)</f>
        <v>441160</v>
      </c>
    </row>
    <row r="56" spans="1:11" ht="15">
      <c r="A56" s="5" t="s">
        <v>23</v>
      </c>
      <c r="B56" s="5" t="s">
        <v>7</v>
      </c>
      <c r="C56" s="6">
        <v>30496</v>
      </c>
      <c r="D56" s="6">
        <v>7533</v>
      </c>
      <c r="E56" s="6">
        <v>3121</v>
      </c>
      <c r="F56" s="6">
        <v>0</v>
      </c>
      <c r="G56" s="6">
        <v>127470</v>
      </c>
      <c r="H56" s="6">
        <v>25795</v>
      </c>
      <c r="I56" s="6">
        <v>420</v>
      </c>
      <c r="J56" s="6">
        <v>506</v>
      </c>
      <c r="K56" s="6">
        <f aca="true" t="shared" si="4" ref="K56:K75">SUM(C56:J56)</f>
        <v>195341</v>
      </c>
    </row>
    <row r="57" spans="1:11" ht="15">
      <c r="A57" s="5" t="s">
        <v>24</v>
      </c>
      <c r="B57" s="5" t="s">
        <v>1</v>
      </c>
      <c r="C57" s="6">
        <v>18105</v>
      </c>
      <c r="D57" s="6">
        <v>7564</v>
      </c>
      <c r="E57" s="6">
        <v>4648</v>
      </c>
      <c r="F57" s="6">
        <v>616</v>
      </c>
      <c r="G57" s="6">
        <v>121656</v>
      </c>
      <c r="H57" s="6">
        <v>20740</v>
      </c>
      <c r="I57" s="6">
        <v>616</v>
      </c>
      <c r="J57" s="6">
        <v>144</v>
      </c>
      <c r="K57" s="6">
        <f t="shared" si="4"/>
        <v>174089</v>
      </c>
    </row>
    <row r="58" spans="1:11" ht="15">
      <c r="A58" s="5" t="s">
        <v>25</v>
      </c>
      <c r="B58" s="5" t="s">
        <v>10</v>
      </c>
      <c r="C58" s="6">
        <v>341</v>
      </c>
      <c r="D58" s="6">
        <v>0</v>
      </c>
      <c r="E58" s="6">
        <v>0</v>
      </c>
      <c r="F58" s="6">
        <v>0</v>
      </c>
      <c r="G58" s="6">
        <v>232</v>
      </c>
      <c r="H58" s="6">
        <v>240</v>
      </c>
      <c r="I58" s="6">
        <v>0</v>
      </c>
      <c r="J58" s="6">
        <v>0</v>
      </c>
      <c r="K58" s="6">
        <f t="shared" si="4"/>
        <v>813</v>
      </c>
    </row>
    <row r="59" spans="1:11" ht="15">
      <c r="A59" s="5" t="s">
        <v>26</v>
      </c>
      <c r="B59" s="5" t="s">
        <v>27</v>
      </c>
      <c r="C59" s="6">
        <v>2618</v>
      </c>
      <c r="D59" s="6">
        <v>5795</v>
      </c>
      <c r="E59" s="6">
        <v>4398</v>
      </c>
      <c r="F59" s="6">
        <v>10456</v>
      </c>
      <c r="G59" s="6">
        <v>20921</v>
      </c>
      <c r="H59" s="6">
        <v>6345</v>
      </c>
      <c r="I59" s="6">
        <v>1650</v>
      </c>
      <c r="J59" s="6">
        <v>332</v>
      </c>
      <c r="K59" s="6">
        <f t="shared" si="4"/>
        <v>52515</v>
      </c>
    </row>
    <row r="60" spans="1:11" ht="15">
      <c r="A60" s="5" t="s">
        <v>28</v>
      </c>
      <c r="B60" s="5" t="s">
        <v>5</v>
      </c>
      <c r="C60" s="6">
        <v>17</v>
      </c>
      <c r="D60" s="6">
        <v>41</v>
      </c>
      <c r="E60" s="6">
        <v>18</v>
      </c>
      <c r="F60" s="6">
        <v>0</v>
      </c>
      <c r="G60" s="6">
        <v>115</v>
      </c>
      <c r="H60" s="6">
        <v>198</v>
      </c>
      <c r="I60" s="6">
        <v>0</v>
      </c>
      <c r="J60" s="6">
        <v>8</v>
      </c>
      <c r="K60" s="6">
        <f t="shared" si="4"/>
        <v>397</v>
      </c>
    </row>
    <row r="61" spans="1:11" ht="15">
      <c r="A61" s="5" t="s">
        <v>29</v>
      </c>
      <c r="B61" s="5" t="s">
        <v>30</v>
      </c>
      <c r="C61" s="6">
        <v>2705</v>
      </c>
      <c r="D61" s="6">
        <v>1868</v>
      </c>
      <c r="E61" s="6">
        <v>509</v>
      </c>
      <c r="F61" s="6">
        <v>0</v>
      </c>
      <c r="G61" s="6">
        <v>15859</v>
      </c>
      <c r="H61" s="6">
        <v>4339</v>
      </c>
      <c r="I61" s="6">
        <v>227</v>
      </c>
      <c r="J61" s="6">
        <v>59</v>
      </c>
      <c r="K61" s="6">
        <f t="shared" si="4"/>
        <v>25566</v>
      </c>
    </row>
    <row r="62" spans="1:11" ht="15">
      <c r="A62" s="5" t="s">
        <v>31</v>
      </c>
      <c r="B62" s="5" t="s">
        <v>32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f t="shared" si="4"/>
        <v>0</v>
      </c>
    </row>
    <row r="63" spans="1:11" ht="15">
      <c r="A63" s="5" t="s">
        <v>33</v>
      </c>
      <c r="B63" s="5" t="s">
        <v>34</v>
      </c>
      <c r="C63" s="6">
        <v>0</v>
      </c>
      <c r="D63" s="6">
        <v>0</v>
      </c>
      <c r="E63" s="6">
        <v>0</v>
      </c>
      <c r="F63" s="6">
        <v>0</v>
      </c>
      <c r="G63" s="6">
        <v>10</v>
      </c>
      <c r="H63" s="6">
        <v>26</v>
      </c>
      <c r="I63" s="6">
        <v>0</v>
      </c>
      <c r="J63" s="6">
        <v>0</v>
      </c>
      <c r="K63" s="6">
        <f t="shared" si="4"/>
        <v>36</v>
      </c>
    </row>
    <row r="64" spans="1:11" ht="15">
      <c r="A64" s="5" t="s">
        <v>35</v>
      </c>
      <c r="B64" s="5" t="s">
        <v>36</v>
      </c>
      <c r="C64" s="6">
        <v>584</v>
      </c>
      <c r="D64" s="6">
        <v>102</v>
      </c>
      <c r="E64" s="6">
        <v>0</v>
      </c>
      <c r="F64" s="6">
        <v>314</v>
      </c>
      <c r="G64" s="6">
        <v>144</v>
      </c>
      <c r="H64" s="6">
        <v>0</v>
      </c>
      <c r="I64" s="6">
        <v>0</v>
      </c>
      <c r="J64" s="6">
        <v>0</v>
      </c>
      <c r="K64" s="6">
        <f t="shared" si="4"/>
        <v>1144</v>
      </c>
    </row>
    <row r="65" spans="1:11" ht="15">
      <c r="A65" s="5" t="s">
        <v>37</v>
      </c>
      <c r="B65" s="5" t="s">
        <v>38</v>
      </c>
      <c r="C65" s="6">
        <v>37</v>
      </c>
      <c r="D65" s="6">
        <v>96</v>
      </c>
      <c r="E65" s="6">
        <v>7</v>
      </c>
      <c r="F65" s="6">
        <v>0</v>
      </c>
      <c r="G65" s="6">
        <v>734</v>
      </c>
      <c r="H65" s="6">
        <v>43</v>
      </c>
      <c r="I65" s="6">
        <v>3</v>
      </c>
      <c r="J65" s="6">
        <v>0</v>
      </c>
      <c r="K65" s="6">
        <f t="shared" si="4"/>
        <v>920</v>
      </c>
    </row>
    <row r="66" spans="1:11" ht="15">
      <c r="A66" s="5" t="s">
        <v>65</v>
      </c>
      <c r="B66" s="5" t="s">
        <v>66</v>
      </c>
      <c r="C66" s="6">
        <v>7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f t="shared" si="4"/>
        <v>7</v>
      </c>
    </row>
    <row r="67" spans="1:11" ht="15">
      <c r="A67" s="5" t="s">
        <v>67</v>
      </c>
      <c r="B67" s="5" t="s">
        <v>68</v>
      </c>
      <c r="C67" s="6">
        <v>1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f t="shared" si="4"/>
        <v>1</v>
      </c>
    </row>
    <row r="68" spans="1:11" ht="15">
      <c r="A68" s="5" t="s">
        <v>39</v>
      </c>
      <c r="B68" s="5" t="s">
        <v>40</v>
      </c>
      <c r="C68" s="6">
        <v>60</v>
      </c>
      <c r="D68" s="6">
        <v>0</v>
      </c>
      <c r="E68" s="6">
        <v>0</v>
      </c>
      <c r="F68" s="6">
        <v>0</v>
      </c>
      <c r="G68" s="6">
        <v>431</v>
      </c>
      <c r="H68" s="6">
        <v>0</v>
      </c>
      <c r="I68" s="6">
        <v>0</v>
      </c>
      <c r="J68" s="6">
        <v>0</v>
      </c>
      <c r="K68" s="6">
        <f t="shared" si="4"/>
        <v>491</v>
      </c>
    </row>
    <row r="69" spans="1:11" ht="15">
      <c r="A69" s="5" t="s">
        <v>41</v>
      </c>
      <c r="B69" s="5" t="s">
        <v>42</v>
      </c>
      <c r="C69" s="6">
        <v>1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f t="shared" si="4"/>
        <v>1</v>
      </c>
    </row>
    <row r="70" spans="1:11" ht="15">
      <c r="A70" s="5" t="s">
        <v>43</v>
      </c>
      <c r="B70" s="5" t="s">
        <v>44</v>
      </c>
      <c r="C70" s="6">
        <v>0</v>
      </c>
      <c r="D70" s="6">
        <v>54</v>
      </c>
      <c r="E70" s="6">
        <v>0</v>
      </c>
      <c r="F70" s="6">
        <v>0</v>
      </c>
      <c r="G70" s="6">
        <v>28</v>
      </c>
      <c r="H70" s="6">
        <v>0</v>
      </c>
      <c r="I70" s="6">
        <v>0</v>
      </c>
      <c r="J70" s="6">
        <v>0</v>
      </c>
      <c r="K70" s="6">
        <f t="shared" si="4"/>
        <v>82</v>
      </c>
    </row>
    <row r="71" spans="1:11" ht="15">
      <c r="A71" s="5" t="s">
        <v>45</v>
      </c>
      <c r="B71" s="5" t="s">
        <v>46</v>
      </c>
      <c r="C71" s="6">
        <v>0</v>
      </c>
      <c r="D71" s="6">
        <v>0</v>
      </c>
      <c r="E71" s="6">
        <v>41</v>
      </c>
      <c r="F71" s="6">
        <v>0</v>
      </c>
      <c r="G71" s="6">
        <v>88</v>
      </c>
      <c r="H71" s="6">
        <v>26</v>
      </c>
      <c r="I71" s="6">
        <v>0</v>
      </c>
      <c r="J71" s="6">
        <v>0</v>
      </c>
      <c r="K71" s="6">
        <f t="shared" si="4"/>
        <v>155</v>
      </c>
    </row>
    <row r="72" spans="1:11" ht="15">
      <c r="A72" s="5" t="s">
        <v>47</v>
      </c>
      <c r="B72" s="5" t="s">
        <v>48</v>
      </c>
      <c r="C72" s="6">
        <v>0</v>
      </c>
      <c r="D72" s="6">
        <v>166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f t="shared" si="4"/>
        <v>166</v>
      </c>
    </row>
    <row r="73" spans="1:11" ht="15">
      <c r="A73" s="5" t="s">
        <v>49</v>
      </c>
      <c r="B73" s="5" t="s">
        <v>50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f t="shared" si="4"/>
        <v>0</v>
      </c>
    </row>
    <row r="74" spans="1:11" ht="15">
      <c r="A74" s="5" t="s">
        <v>51</v>
      </c>
      <c r="B74" s="5" t="s">
        <v>52</v>
      </c>
      <c r="C74" s="6">
        <v>0</v>
      </c>
      <c r="D74" s="6">
        <v>8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f t="shared" si="4"/>
        <v>8</v>
      </c>
    </row>
    <row r="75" spans="1:11" ht="15">
      <c r="A75" s="7" t="s">
        <v>53</v>
      </c>
      <c r="B75" s="5" t="s">
        <v>54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f t="shared" si="4"/>
        <v>0</v>
      </c>
    </row>
    <row r="76" spans="1:11" ht="15">
      <c r="A76" s="56" t="s">
        <v>0</v>
      </c>
      <c r="B76" s="59"/>
      <c r="C76" s="8">
        <f>SUM(C55:C75)</f>
        <v>474042</v>
      </c>
      <c r="D76" s="8">
        <f aca="true" t="shared" si="5" ref="D76:K76">SUM(D55:D75)</f>
        <v>25528</v>
      </c>
      <c r="E76" s="8">
        <f t="shared" si="5"/>
        <v>14180</v>
      </c>
      <c r="F76" s="8">
        <f t="shared" si="5"/>
        <v>11386</v>
      </c>
      <c r="G76" s="8">
        <f t="shared" si="5"/>
        <v>301337</v>
      </c>
      <c r="H76" s="8">
        <f t="shared" si="5"/>
        <v>58406</v>
      </c>
      <c r="I76" s="8">
        <f t="shared" si="5"/>
        <v>3770</v>
      </c>
      <c r="J76" s="8">
        <f t="shared" si="5"/>
        <v>4243</v>
      </c>
      <c r="K76" s="8">
        <f t="shared" si="5"/>
        <v>892892</v>
      </c>
    </row>
  </sheetData>
  <sheetProtection/>
  <mergeCells count="10">
    <mergeCell ref="A1:L1"/>
    <mergeCell ref="A53:B54"/>
    <mergeCell ref="C53:K53"/>
    <mergeCell ref="A76:B76"/>
    <mergeCell ref="A34:B35"/>
    <mergeCell ref="C34:K34"/>
    <mergeCell ref="A50:B50"/>
    <mergeCell ref="C3:K3"/>
    <mergeCell ref="A4:B4"/>
    <mergeCell ref="A31:B3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38.7109375" style="0" customWidth="1"/>
    <col min="2" max="10" width="14.8515625" style="0" customWidth="1"/>
  </cols>
  <sheetData>
    <row r="1" spans="1:12" ht="16.5" customHeight="1">
      <c r="A1" s="55" t="s">
        <v>95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ht="15">
      <c r="A2" s="20" t="s">
        <v>114</v>
      </c>
    </row>
    <row r="3" spans="1:10" ht="15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">
      <c r="A4" s="23"/>
      <c r="B4" s="24" t="s">
        <v>15</v>
      </c>
      <c r="C4" s="24" t="s">
        <v>16</v>
      </c>
      <c r="D4" s="24" t="s">
        <v>17</v>
      </c>
      <c r="E4" s="24" t="s">
        <v>18</v>
      </c>
      <c r="F4" s="24" t="s">
        <v>19</v>
      </c>
      <c r="G4" s="24" t="s">
        <v>20</v>
      </c>
      <c r="H4" s="24" t="s">
        <v>21</v>
      </c>
      <c r="I4" s="24" t="s">
        <v>105</v>
      </c>
      <c r="J4" s="24" t="s">
        <v>0</v>
      </c>
    </row>
    <row r="5" spans="1:10" ht="15">
      <c r="A5" s="25" t="s">
        <v>1</v>
      </c>
      <c r="B5" s="6">
        <v>441</v>
      </c>
      <c r="C5" s="6">
        <v>541</v>
      </c>
      <c r="D5" s="6">
        <v>445</v>
      </c>
      <c r="E5" s="6">
        <v>0</v>
      </c>
      <c r="F5" s="6">
        <v>8886</v>
      </c>
      <c r="G5" s="6">
        <v>538</v>
      </c>
      <c r="H5" s="6">
        <v>0</v>
      </c>
      <c r="I5" s="6">
        <v>12</v>
      </c>
      <c r="J5" s="29">
        <f>SUM(B5:I5)</f>
        <v>10863</v>
      </c>
    </row>
    <row r="6" spans="1:10" ht="15">
      <c r="A6" s="25" t="s">
        <v>3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29">
        <f aca="true" t="shared" si="0" ref="J6:J14">SUM(B6:I6)</f>
        <v>0</v>
      </c>
    </row>
    <row r="7" spans="1:10" ht="15">
      <c r="A7" s="25" t="s">
        <v>4</v>
      </c>
      <c r="B7" s="6">
        <v>136</v>
      </c>
      <c r="C7" s="6">
        <v>518</v>
      </c>
      <c r="D7" s="6">
        <v>777</v>
      </c>
      <c r="E7" s="6">
        <v>803</v>
      </c>
      <c r="F7" s="6">
        <v>1514</v>
      </c>
      <c r="G7" s="6">
        <v>190</v>
      </c>
      <c r="H7" s="6">
        <v>50</v>
      </c>
      <c r="I7" s="6">
        <v>0</v>
      </c>
      <c r="J7" s="29">
        <f t="shared" si="0"/>
        <v>3988</v>
      </c>
    </row>
    <row r="8" spans="1:10" ht="15">
      <c r="A8" s="25" t="s">
        <v>5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29">
        <f t="shared" si="0"/>
        <v>0</v>
      </c>
    </row>
    <row r="9" spans="1:10" ht="15">
      <c r="A9" s="25" t="s">
        <v>6</v>
      </c>
      <c r="B9" s="6">
        <v>4</v>
      </c>
      <c r="C9" s="6">
        <v>50</v>
      </c>
      <c r="D9" s="6">
        <v>38</v>
      </c>
      <c r="E9" s="6">
        <v>0</v>
      </c>
      <c r="F9" s="6">
        <v>95</v>
      </c>
      <c r="G9" s="6">
        <v>0</v>
      </c>
      <c r="H9" s="6">
        <v>0</v>
      </c>
      <c r="I9" s="6">
        <v>0</v>
      </c>
      <c r="J9" s="29">
        <f t="shared" si="0"/>
        <v>187</v>
      </c>
    </row>
    <row r="10" spans="1:10" ht="15">
      <c r="A10" s="25" t="s">
        <v>64</v>
      </c>
      <c r="B10" s="6">
        <v>24127</v>
      </c>
      <c r="C10" s="6">
        <v>25</v>
      </c>
      <c r="D10" s="6">
        <v>0</v>
      </c>
      <c r="E10" s="6">
        <v>0</v>
      </c>
      <c r="F10" s="6">
        <v>217</v>
      </c>
      <c r="G10" s="6">
        <v>98</v>
      </c>
      <c r="H10" s="6">
        <v>0</v>
      </c>
      <c r="I10" s="6">
        <v>135</v>
      </c>
      <c r="J10" s="29">
        <f t="shared" si="0"/>
        <v>24602</v>
      </c>
    </row>
    <row r="11" spans="1:10" ht="15">
      <c r="A11" s="25" t="s">
        <v>7</v>
      </c>
      <c r="B11" s="6">
        <v>1094</v>
      </c>
      <c r="C11" s="6">
        <v>205</v>
      </c>
      <c r="D11" s="6">
        <v>65</v>
      </c>
      <c r="E11" s="6">
        <v>0</v>
      </c>
      <c r="F11" s="6">
        <v>9136</v>
      </c>
      <c r="G11" s="6">
        <v>299</v>
      </c>
      <c r="H11" s="6">
        <v>0</v>
      </c>
      <c r="I11" s="6">
        <v>0</v>
      </c>
      <c r="J11" s="29">
        <f t="shared" si="0"/>
        <v>10799</v>
      </c>
    </row>
    <row r="12" spans="1:10" ht="15">
      <c r="A12" s="25" t="s">
        <v>8</v>
      </c>
      <c r="B12" s="6">
        <v>243</v>
      </c>
      <c r="C12" s="6">
        <v>0</v>
      </c>
      <c r="D12" s="6">
        <v>0</v>
      </c>
      <c r="E12" s="6">
        <v>0</v>
      </c>
      <c r="F12" s="6">
        <v>115</v>
      </c>
      <c r="G12" s="6">
        <v>0</v>
      </c>
      <c r="H12" s="6">
        <v>0</v>
      </c>
      <c r="I12" s="6">
        <v>0</v>
      </c>
      <c r="J12" s="29">
        <f t="shared" si="0"/>
        <v>358</v>
      </c>
    </row>
    <row r="13" spans="1:10" ht="15">
      <c r="A13" s="25" t="s">
        <v>9</v>
      </c>
      <c r="B13" s="6">
        <v>93</v>
      </c>
      <c r="C13" s="6">
        <v>505</v>
      </c>
      <c r="D13" s="6">
        <v>0</v>
      </c>
      <c r="E13" s="6">
        <v>0</v>
      </c>
      <c r="F13" s="6">
        <v>3020</v>
      </c>
      <c r="G13" s="6">
        <v>370</v>
      </c>
      <c r="H13" s="6">
        <v>0</v>
      </c>
      <c r="I13" s="6">
        <v>0</v>
      </c>
      <c r="J13" s="29">
        <f t="shared" si="0"/>
        <v>3988</v>
      </c>
    </row>
    <row r="14" spans="1:10" ht="15">
      <c r="A14" s="25" t="s">
        <v>10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29">
        <f t="shared" si="0"/>
        <v>0</v>
      </c>
    </row>
    <row r="15" spans="1:10" s="27" customFormat="1" ht="15">
      <c r="A15" s="26" t="s">
        <v>0</v>
      </c>
      <c r="B15" s="28">
        <f>SUM(B5:B14)</f>
        <v>26138</v>
      </c>
      <c r="C15" s="28">
        <f aca="true" t="shared" si="1" ref="C15:I15">SUM(C5:C14)</f>
        <v>1844</v>
      </c>
      <c r="D15" s="28">
        <f t="shared" si="1"/>
        <v>1325</v>
      </c>
      <c r="E15" s="28">
        <f t="shared" si="1"/>
        <v>803</v>
      </c>
      <c r="F15" s="28">
        <f t="shared" si="1"/>
        <v>22983</v>
      </c>
      <c r="G15" s="28">
        <f t="shared" si="1"/>
        <v>1495</v>
      </c>
      <c r="H15" s="28">
        <f t="shared" si="1"/>
        <v>50</v>
      </c>
      <c r="I15" s="28">
        <f t="shared" si="1"/>
        <v>147</v>
      </c>
      <c r="J15" s="28">
        <f>SUM(B15:I15)</f>
        <v>54785</v>
      </c>
    </row>
    <row r="18" spans="1:8" ht="15">
      <c r="A18" s="30" t="s">
        <v>11</v>
      </c>
      <c r="B18" s="32"/>
      <c r="C18" s="32"/>
      <c r="D18" s="32"/>
      <c r="E18" s="32"/>
      <c r="F18" s="32"/>
      <c r="G18" s="32"/>
      <c r="H18" s="32"/>
    </row>
    <row r="19" spans="1:8" ht="15">
      <c r="A19" s="31"/>
      <c r="B19" s="24" t="s">
        <v>15</v>
      </c>
      <c r="C19" s="24" t="s">
        <v>16</v>
      </c>
      <c r="D19" s="24" t="s">
        <v>17</v>
      </c>
      <c r="E19" s="24" t="s">
        <v>19</v>
      </c>
      <c r="F19" s="24" t="s">
        <v>20</v>
      </c>
      <c r="G19" s="24" t="s">
        <v>105</v>
      </c>
      <c r="H19" s="24" t="s">
        <v>0</v>
      </c>
    </row>
    <row r="20" spans="1:8" ht="15">
      <c r="A20" s="25" t="s">
        <v>1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29">
        <f>SUM(B20:G20)</f>
        <v>0</v>
      </c>
    </row>
    <row r="21" spans="1:8" ht="15">
      <c r="A21" s="25" t="s">
        <v>3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29">
        <f aca="true" t="shared" si="2" ref="H21:H27">SUM(B21:G21)</f>
        <v>0</v>
      </c>
    </row>
    <row r="22" spans="1:8" ht="15">
      <c r="A22" s="25" t="s">
        <v>4</v>
      </c>
      <c r="B22" s="6">
        <v>76</v>
      </c>
      <c r="C22" s="6">
        <v>0</v>
      </c>
      <c r="D22" s="6">
        <v>0</v>
      </c>
      <c r="E22" s="6">
        <v>0</v>
      </c>
      <c r="F22" s="6">
        <v>10</v>
      </c>
      <c r="G22" s="6">
        <v>0</v>
      </c>
      <c r="H22" s="29">
        <f t="shared" si="2"/>
        <v>86</v>
      </c>
    </row>
    <row r="23" spans="1:8" ht="15">
      <c r="A23" s="25" t="s">
        <v>6</v>
      </c>
      <c r="B23" s="6">
        <v>4</v>
      </c>
      <c r="C23" s="6">
        <v>50</v>
      </c>
      <c r="D23" s="6">
        <v>38</v>
      </c>
      <c r="E23" s="6">
        <v>95</v>
      </c>
      <c r="F23" s="6">
        <v>0</v>
      </c>
      <c r="G23" s="6">
        <v>0</v>
      </c>
      <c r="H23" s="29">
        <f t="shared" si="2"/>
        <v>187</v>
      </c>
    </row>
    <row r="24" spans="1:8" ht="15">
      <c r="A24" s="25" t="s">
        <v>8</v>
      </c>
      <c r="B24" s="6">
        <v>154</v>
      </c>
      <c r="C24" s="6">
        <v>0</v>
      </c>
      <c r="D24" s="6">
        <v>0</v>
      </c>
      <c r="E24" s="6">
        <v>61</v>
      </c>
      <c r="F24" s="6">
        <v>0</v>
      </c>
      <c r="G24" s="6">
        <v>0</v>
      </c>
      <c r="H24" s="29">
        <f t="shared" si="2"/>
        <v>215</v>
      </c>
    </row>
    <row r="25" spans="1:8" ht="15">
      <c r="A25" s="25" t="s">
        <v>9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29">
        <f t="shared" si="2"/>
        <v>0</v>
      </c>
    </row>
    <row r="26" spans="1:8" ht="15">
      <c r="A26" s="25" t="s">
        <v>10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29">
        <f t="shared" si="2"/>
        <v>0</v>
      </c>
    </row>
    <row r="27" spans="1:8" s="27" customFormat="1" ht="15">
      <c r="A27" s="26" t="s">
        <v>0</v>
      </c>
      <c r="B27" s="28">
        <f aca="true" t="shared" si="3" ref="B27:G27">SUM(B20:B26)</f>
        <v>234</v>
      </c>
      <c r="C27" s="28">
        <f t="shared" si="3"/>
        <v>50</v>
      </c>
      <c r="D27" s="28">
        <f t="shared" si="3"/>
        <v>38</v>
      </c>
      <c r="E27" s="28">
        <f t="shared" si="3"/>
        <v>156</v>
      </c>
      <c r="F27" s="28">
        <f t="shared" si="3"/>
        <v>10</v>
      </c>
      <c r="G27" s="28">
        <f t="shared" si="3"/>
        <v>0</v>
      </c>
      <c r="H27" s="28">
        <f t="shared" si="2"/>
        <v>488</v>
      </c>
    </row>
    <row r="30" spans="1:10" ht="15">
      <c r="A30" s="62" t="s">
        <v>12</v>
      </c>
      <c r="B30" s="63"/>
      <c r="C30" s="63"/>
      <c r="D30" s="63"/>
      <c r="E30" s="63"/>
      <c r="F30" s="63"/>
      <c r="G30" s="63"/>
      <c r="H30" s="63"/>
      <c r="I30" s="63"/>
      <c r="J30" s="63"/>
    </row>
    <row r="31" spans="1:10" ht="15">
      <c r="A31" s="31"/>
      <c r="B31" s="24" t="s">
        <v>15</v>
      </c>
      <c r="C31" s="24" t="s">
        <v>16</v>
      </c>
      <c r="D31" s="24" t="s">
        <v>17</v>
      </c>
      <c r="E31" s="24" t="s">
        <v>18</v>
      </c>
      <c r="F31" s="24" t="s">
        <v>19</v>
      </c>
      <c r="G31" s="24" t="s">
        <v>20</v>
      </c>
      <c r="H31" s="24" t="s">
        <v>21</v>
      </c>
      <c r="I31" s="24" t="s">
        <v>105</v>
      </c>
      <c r="J31" s="24" t="s">
        <v>0</v>
      </c>
    </row>
    <row r="32" spans="1:10" ht="15">
      <c r="A32" s="25" t="s">
        <v>1</v>
      </c>
      <c r="B32" s="6">
        <v>441</v>
      </c>
      <c r="C32" s="6">
        <v>541</v>
      </c>
      <c r="D32" s="6">
        <v>445</v>
      </c>
      <c r="E32" s="6">
        <v>0</v>
      </c>
      <c r="F32" s="6">
        <v>8886</v>
      </c>
      <c r="G32" s="6">
        <v>538</v>
      </c>
      <c r="H32" s="6">
        <v>0</v>
      </c>
      <c r="I32" s="6">
        <v>12</v>
      </c>
      <c r="J32" s="29">
        <f>SUM(B32:I32)</f>
        <v>10863</v>
      </c>
    </row>
    <row r="33" spans="1:10" ht="15">
      <c r="A33" s="25" t="s">
        <v>4</v>
      </c>
      <c r="B33" s="6">
        <v>60</v>
      </c>
      <c r="C33" s="6">
        <v>518</v>
      </c>
      <c r="D33" s="6">
        <v>777</v>
      </c>
      <c r="E33" s="6">
        <v>803</v>
      </c>
      <c r="F33" s="6">
        <v>1514</v>
      </c>
      <c r="G33" s="6">
        <v>180</v>
      </c>
      <c r="H33" s="6">
        <v>50</v>
      </c>
      <c r="I33" s="6">
        <v>0</v>
      </c>
      <c r="J33" s="29">
        <f aca="true" t="shared" si="4" ref="J33:J40">SUM(B33:I33)</f>
        <v>3902</v>
      </c>
    </row>
    <row r="34" spans="1:10" ht="15">
      <c r="A34" s="25" t="s">
        <v>5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29">
        <f t="shared" si="4"/>
        <v>0</v>
      </c>
    </row>
    <row r="35" spans="1:10" ht="15">
      <c r="A35" s="25" t="s">
        <v>64</v>
      </c>
      <c r="B35" s="6">
        <v>24127</v>
      </c>
      <c r="C35" s="6">
        <v>25</v>
      </c>
      <c r="D35" s="6">
        <v>0</v>
      </c>
      <c r="E35" s="6">
        <v>0</v>
      </c>
      <c r="F35" s="6">
        <v>217</v>
      </c>
      <c r="G35" s="6">
        <v>98</v>
      </c>
      <c r="H35" s="6">
        <v>0</v>
      </c>
      <c r="I35" s="6">
        <v>135</v>
      </c>
      <c r="J35" s="29">
        <f t="shared" si="4"/>
        <v>24602</v>
      </c>
    </row>
    <row r="36" spans="1:10" ht="15">
      <c r="A36" s="25" t="s">
        <v>7</v>
      </c>
      <c r="B36" s="6">
        <v>1094</v>
      </c>
      <c r="C36" s="6">
        <v>205</v>
      </c>
      <c r="D36" s="6">
        <v>65</v>
      </c>
      <c r="E36" s="6">
        <v>0</v>
      </c>
      <c r="F36" s="6">
        <v>9136</v>
      </c>
      <c r="G36" s="6">
        <v>299</v>
      </c>
      <c r="H36" s="6">
        <v>0</v>
      </c>
      <c r="I36" s="6">
        <v>0</v>
      </c>
      <c r="J36" s="29">
        <f t="shared" si="4"/>
        <v>10799</v>
      </c>
    </row>
    <row r="37" spans="1:10" ht="15">
      <c r="A37" s="25" t="s">
        <v>8</v>
      </c>
      <c r="B37" s="6">
        <v>89</v>
      </c>
      <c r="C37" s="6">
        <v>0</v>
      </c>
      <c r="D37" s="6">
        <v>0</v>
      </c>
      <c r="E37" s="6">
        <v>0</v>
      </c>
      <c r="F37" s="6">
        <v>54</v>
      </c>
      <c r="G37" s="6">
        <v>0</v>
      </c>
      <c r="H37" s="6">
        <v>0</v>
      </c>
      <c r="I37" s="6">
        <v>0</v>
      </c>
      <c r="J37" s="29">
        <f t="shared" si="4"/>
        <v>143</v>
      </c>
    </row>
    <row r="38" spans="1:10" ht="15">
      <c r="A38" s="25" t="s">
        <v>9</v>
      </c>
      <c r="B38" s="6">
        <v>93</v>
      </c>
      <c r="C38" s="6">
        <v>505</v>
      </c>
      <c r="D38" s="6">
        <v>0</v>
      </c>
      <c r="E38" s="6">
        <v>0</v>
      </c>
      <c r="F38" s="6">
        <v>3020</v>
      </c>
      <c r="G38" s="6">
        <v>370</v>
      </c>
      <c r="H38" s="6">
        <v>0</v>
      </c>
      <c r="I38" s="6">
        <v>0</v>
      </c>
      <c r="J38" s="29">
        <f t="shared" si="4"/>
        <v>3988</v>
      </c>
    </row>
    <row r="39" spans="1:10" ht="15">
      <c r="A39" s="25" t="s">
        <v>10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29">
        <f t="shared" si="4"/>
        <v>0</v>
      </c>
    </row>
    <row r="40" spans="1:10" s="27" customFormat="1" ht="15">
      <c r="A40" s="26" t="s">
        <v>0</v>
      </c>
      <c r="B40" s="28">
        <f>SUM(B32:B39)</f>
        <v>25904</v>
      </c>
      <c r="C40" s="28">
        <f aca="true" t="shared" si="5" ref="C40:I40">SUM(C32:C39)</f>
        <v>1794</v>
      </c>
      <c r="D40" s="28">
        <f t="shared" si="5"/>
        <v>1287</v>
      </c>
      <c r="E40" s="28">
        <f t="shared" si="5"/>
        <v>803</v>
      </c>
      <c r="F40" s="28">
        <f t="shared" si="5"/>
        <v>22827</v>
      </c>
      <c r="G40" s="28">
        <f t="shared" si="5"/>
        <v>1485</v>
      </c>
      <c r="H40" s="28">
        <f t="shared" si="5"/>
        <v>50</v>
      </c>
      <c r="I40" s="28">
        <f t="shared" si="5"/>
        <v>147</v>
      </c>
      <c r="J40" s="28">
        <f t="shared" si="4"/>
        <v>54297</v>
      </c>
    </row>
    <row r="42" spans="1:10" ht="16.5" customHeight="1">
      <c r="A42" s="64" t="s">
        <v>85</v>
      </c>
      <c r="B42" s="64"/>
      <c r="C42" s="64"/>
      <c r="D42" s="64"/>
      <c r="E42" s="64"/>
      <c r="F42" s="64"/>
      <c r="G42" s="64"/>
      <c r="H42" s="64"/>
      <c r="I42" s="64"/>
      <c r="J42" s="64"/>
    </row>
  </sheetData>
  <sheetProtection/>
  <mergeCells count="4">
    <mergeCell ref="A1:L1"/>
    <mergeCell ref="A42:J42"/>
    <mergeCell ref="A3:J3"/>
    <mergeCell ref="A30:J30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P27" sqref="P27"/>
    </sheetView>
  </sheetViews>
  <sheetFormatPr defaultColWidth="9.140625" defaultRowHeight="15"/>
  <cols>
    <col min="1" max="1" width="39.8515625" style="0" customWidth="1"/>
    <col min="2" max="10" width="13.00390625" style="0" customWidth="1"/>
  </cols>
  <sheetData>
    <row r="1" spans="1:12" ht="16.5" customHeight="1">
      <c r="A1" s="55" t="s">
        <v>94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ht="15">
      <c r="A2" s="20" t="s">
        <v>115</v>
      </c>
    </row>
    <row r="3" spans="1:10" ht="15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">
      <c r="A4" s="23"/>
      <c r="B4" s="24" t="s">
        <v>15</v>
      </c>
      <c r="C4" s="24" t="s">
        <v>16</v>
      </c>
      <c r="D4" s="24" t="s">
        <v>17</v>
      </c>
      <c r="E4" s="24" t="s">
        <v>18</v>
      </c>
      <c r="F4" s="24" t="s">
        <v>19</v>
      </c>
      <c r="G4" s="24" t="s">
        <v>20</v>
      </c>
      <c r="H4" s="24" t="s">
        <v>21</v>
      </c>
      <c r="I4" s="24" t="s">
        <v>105</v>
      </c>
      <c r="J4" s="24" t="s">
        <v>0</v>
      </c>
    </row>
    <row r="5" spans="1:10" ht="15">
      <c r="A5" s="25" t="s">
        <v>1</v>
      </c>
      <c r="B5" s="6">
        <v>34370</v>
      </c>
      <c r="C5" s="6">
        <v>1686</v>
      </c>
      <c r="D5" s="6">
        <v>110</v>
      </c>
      <c r="E5" s="6">
        <v>0</v>
      </c>
      <c r="F5" s="6">
        <v>16567</v>
      </c>
      <c r="G5" s="6">
        <v>10868</v>
      </c>
      <c r="H5" s="6">
        <v>0</v>
      </c>
      <c r="I5" s="6">
        <v>0</v>
      </c>
      <c r="J5" s="29">
        <f>SUM(B5:I5)</f>
        <v>63601</v>
      </c>
    </row>
    <row r="6" spans="1:10" ht="15">
      <c r="A6" s="25" t="s">
        <v>122</v>
      </c>
      <c r="B6" s="6">
        <v>24601</v>
      </c>
      <c r="C6" s="6">
        <v>2177</v>
      </c>
      <c r="D6" s="6">
        <v>632</v>
      </c>
      <c r="E6" s="6">
        <v>699</v>
      </c>
      <c r="F6" s="6">
        <v>8816</v>
      </c>
      <c r="G6" s="6">
        <v>5012</v>
      </c>
      <c r="H6" s="6">
        <v>70</v>
      </c>
      <c r="I6" s="6">
        <v>0</v>
      </c>
      <c r="J6" s="29">
        <f aca="true" t="shared" si="0" ref="J6:J13">SUM(B6:I6)</f>
        <v>42007</v>
      </c>
    </row>
    <row r="7" spans="1:10" ht="15">
      <c r="A7" s="25" t="s">
        <v>5</v>
      </c>
      <c r="B7" s="6">
        <v>122</v>
      </c>
      <c r="C7" s="6">
        <v>0</v>
      </c>
      <c r="D7" s="6">
        <v>0</v>
      </c>
      <c r="E7" s="6">
        <v>0</v>
      </c>
      <c r="F7" s="6">
        <v>50</v>
      </c>
      <c r="G7" s="6">
        <v>71</v>
      </c>
      <c r="H7" s="6">
        <v>0</v>
      </c>
      <c r="I7" s="6">
        <v>0</v>
      </c>
      <c r="J7" s="29">
        <f t="shared" si="0"/>
        <v>243</v>
      </c>
    </row>
    <row r="8" spans="1:10" ht="15">
      <c r="A8" s="25" t="s">
        <v>6</v>
      </c>
      <c r="B8" s="6">
        <v>27</v>
      </c>
      <c r="C8" s="6">
        <v>0</v>
      </c>
      <c r="D8" s="6">
        <v>0</v>
      </c>
      <c r="E8" s="6">
        <v>0</v>
      </c>
      <c r="F8" s="6">
        <v>14</v>
      </c>
      <c r="G8" s="6">
        <v>0</v>
      </c>
      <c r="H8" s="6">
        <v>0</v>
      </c>
      <c r="I8" s="6">
        <v>0</v>
      </c>
      <c r="J8" s="29">
        <f t="shared" si="0"/>
        <v>41</v>
      </c>
    </row>
    <row r="9" spans="1:10" ht="15">
      <c r="A9" s="25" t="s">
        <v>7</v>
      </c>
      <c r="B9" s="6">
        <v>62578</v>
      </c>
      <c r="C9" s="6">
        <v>81</v>
      </c>
      <c r="D9" s="6">
        <v>61</v>
      </c>
      <c r="E9" s="6">
        <v>0</v>
      </c>
      <c r="F9" s="6">
        <v>805</v>
      </c>
      <c r="G9" s="6">
        <v>1118</v>
      </c>
      <c r="H9" s="6">
        <v>0</v>
      </c>
      <c r="I9" s="6">
        <v>0</v>
      </c>
      <c r="J9" s="29">
        <f t="shared" si="0"/>
        <v>64643</v>
      </c>
    </row>
    <row r="10" spans="1:10" ht="15">
      <c r="A10" s="25" t="s">
        <v>8</v>
      </c>
      <c r="B10" s="6">
        <v>5191</v>
      </c>
      <c r="C10" s="6">
        <v>0</v>
      </c>
      <c r="D10" s="6">
        <v>0</v>
      </c>
      <c r="E10" s="6">
        <v>0</v>
      </c>
      <c r="F10" s="6">
        <v>28</v>
      </c>
      <c r="G10" s="6">
        <v>146</v>
      </c>
      <c r="H10" s="6">
        <v>0</v>
      </c>
      <c r="I10" s="6">
        <v>7</v>
      </c>
      <c r="J10" s="29">
        <f t="shared" si="0"/>
        <v>5372</v>
      </c>
    </row>
    <row r="11" spans="1:10" ht="15">
      <c r="A11" s="25" t="s">
        <v>123</v>
      </c>
      <c r="B11" s="6">
        <v>18118</v>
      </c>
      <c r="C11" s="6">
        <v>380</v>
      </c>
      <c r="D11" s="6">
        <v>19</v>
      </c>
      <c r="E11" s="6">
        <v>0</v>
      </c>
      <c r="F11" s="6">
        <v>11368</v>
      </c>
      <c r="G11" s="6">
        <v>5270</v>
      </c>
      <c r="H11" s="6">
        <v>118</v>
      </c>
      <c r="I11" s="6">
        <v>0</v>
      </c>
      <c r="J11" s="29">
        <f t="shared" si="0"/>
        <v>35273</v>
      </c>
    </row>
    <row r="12" spans="1:10" ht="15">
      <c r="A12" s="25" t="s">
        <v>10</v>
      </c>
      <c r="B12" s="6">
        <v>3567</v>
      </c>
      <c r="C12" s="6">
        <v>0</v>
      </c>
      <c r="D12" s="6">
        <v>0</v>
      </c>
      <c r="E12" s="6">
        <v>0</v>
      </c>
      <c r="F12" s="6">
        <v>0</v>
      </c>
      <c r="G12" s="6">
        <v>400</v>
      </c>
      <c r="H12" s="6">
        <v>0</v>
      </c>
      <c r="I12" s="6">
        <v>0</v>
      </c>
      <c r="J12" s="29">
        <f t="shared" si="0"/>
        <v>3967</v>
      </c>
    </row>
    <row r="13" spans="1:10" s="27" customFormat="1" ht="15">
      <c r="A13" s="26" t="s">
        <v>0</v>
      </c>
      <c r="B13" s="28">
        <f>SUM(B5:B12)</f>
        <v>148574</v>
      </c>
      <c r="C13" s="28">
        <f aca="true" t="shared" si="1" ref="C13:I13">SUM(C5:C12)</f>
        <v>4324</v>
      </c>
      <c r="D13" s="28">
        <f t="shared" si="1"/>
        <v>822</v>
      </c>
      <c r="E13" s="28">
        <f t="shared" si="1"/>
        <v>699</v>
      </c>
      <c r="F13" s="28">
        <f t="shared" si="1"/>
        <v>37648</v>
      </c>
      <c r="G13" s="28">
        <f t="shared" si="1"/>
        <v>22885</v>
      </c>
      <c r="H13" s="28">
        <f t="shared" si="1"/>
        <v>188</v>
      </c>
      <c r="I13" s="28">
        <f t="shared" si="1"/>
        <v>7</v>
      </c>
      <c r="J13" s="28">
        <f t="shared" si="0"/>
        <v>215147</v>
      </c>
    </row>
    <row r="16" spans="1:7" ht="15">
      <c r="A16" s="30" t="s">
        <v>11</v>
      </c>
      <c r="B16" s="32"/>
      <c r="C16" s="32"/>
      <c r="D16" s="32"/>
      <c r="E16" s="32"/>
      <c r="F16" s="32"/>
      <c r="G16" s="32"/>
    </row>
    <row r="17" spans="1:7" ht="15">
      <c r="A17" s="31"/>
      <c r="B17" s="24" t="s">
        <v>15</v>
      </c>
      <c r="C17" s="24" t="s">
        <v>16</v>
      </c>
      <c r="D17" s="24" t="s">
        <v>19</v>
      </c>
      <c r="E17" s="24" t="s">
        <v>20</v>
      </c>
      <c r="F17" s="24" t="s">
        <v>105</v>
      </c>
      <c r="G17" s="24" t="s">
        <v>0</v>
      </c>
    </row>
    <row r="18" spans="1:7" ht="15">
      <c r="A18" s="25" t="s">
        <v>1</v>
      </c>
      <c r="B18" s="6">
        <v>99</v>
      </c>
      <c r="C18" s="6">
        <v>0</v>
      </c>
      <c r="D18" s="6">
        <v>0</v>
      </c>
      <c r="E18" s="6">
        <v>0</v>
      </c>
      <c r="F18" s="6">
        <v>0</v>
      </c>
      <c r="G18" s="29">
        <f aca="true" t="shared" si="2" ref="G18:G23">SUM(B18:F18)</f>
        <v>99</v>
      </c>
    </row>
    <row r="19" spans="1:7" ht="15">
      <c r="A19" s="25" t="s">
        <v>122</v>
      </c>
      <c r="B19" s="6">
        <v>4464</v>
      </c>
      <c r="C19" s="6">
        <v>0</v>
      </c>
      <c r="D19" s="6">
        <v>9</v>
      </c>
      <c r="E19" s="6">
        <v>339</v>
      </c>
      <c r="F19" s="6">
        <v>0</v>
      </c>
      <c r="G19" s="29">
        <f t="shared" si="2"/>
        <v>4812</v>
      </c>
    </row>
    <row r="20" spans="1:7" ht="15">
      <c r="A20" s="25" t="s">
        <v>6</v>
      </c>
      <c r="B20" s="6">
        <v>27</v>
      </c>
      <c r="C20" s="6">
        <v>0</v>
      </c>
      <c r="D20" s="6">
        <v>14</v>
      </c>
      <c r="E20" s="6">
        <v>0</v>
      </c>
      <c r="F20" s="6">
        <v>0</v>
      </c>
      <c r="G20" s="29">
        <f t="shared" si="2"/>
        <v>41</v>
      </c>
    </row>
    <row r="21" spans="1:7" ht="15">
      <c r="A21" s="25" t="s">
        <v>8</v>
      </c>
      <c r="B21" s="6">
        <v>4393</v>
      </c>
      <c r="C21" s="6">
        <v>0</v>
      </c>
      <c r="D21" s="6">
        <v>28</v>
      </c>
      <c r="E21" s="6">
        <v>146</v>
      </c>
      <c r="F21" s="6">
        <v>7</v>
      </c>
      <c r="G21" s="29">
        <f t="shared" si="2"/>
        <v>4574</v>
      </c>
    </row>
    <row r="22" spans="1:7" ht="15">
      <c r="A22" s="25" t="s">
        <v>123</v>
      </c>
      <c r="B22" s="6">
        <v>336</v>
      </c>
      <c r="C22" s="6">
        <v>0</v>
      </c>
      <c r="D22" s="6">
        <v>20</v>
      </c>
      <c r="E22" s="6">
        <v>100</v>
      </c>
      <c r="F22" s="6">
        <v>0</v>
      </c>
      <c r="G22" s="29">
        <f t="shared" si="2"/>
        <v>456</v>
      </c>
    </row>
    <row r="23" spans="1:7" s="27" customFormat="1" ht="15">
      <c r="A23" s="26" t="s">
        <v>0</v>
      </c>
      <c r="B23" s="28">
        <f>SUM(B18:B22)</f>
        <v>9319</v>
      </c>
      <c r="C23" s="28">
        <f>SUM(C18:C22)</f>
        <v>0</v>
      </c>
      <c r="D23" s="28">
        <f>SUM(D18:D22)</f>
        <v>71</v>
      </c>
      <c r="E23" s="28">
        <f>SUM(E18:E22)</f>
        <v>585</v>
      </c>
      <c r="F23" s="28">
        <f>SUM(F18:F22)</f>
        <v>7</v>
      </c>
      <c r="G23" s="28">
        <f t="shared" si="2"/>
        <v>9982</v>
      </c>
    </row>
    <row r="26" spans="1:10" ht="15">
      <c r="A26" s="62" t="s">
        <v>12</v>
      </c>
      <c r="B26" s="63"/>
      <c r="C26" s="63"/>
      <c r="D26" s="63"/>
      <c r="E26" s="63"/>
      <c r="F26" s="63"/>
      <c r="G26" s="63"/>
      <c r="H26" s="63"/>
      <c r="I26" s="63"/>
      <c r="J26" s="63"/>
    </row>
    <row r="27" spans="1:10" ht="15">
      <c r="A27" s="31"/>
      <c r="B27" s="24" t="s">
        <v>15</v>
      </c>
      <c r="C27" s="24" t="s">
        <v>16</v>
      </c>
      <c r="D27" s="24" t="s">
        <v>17</v>
      </c>
      <c r="E27" s="24" t="s">
        <v>18</v>
      </c>
      <c r="F27" s="24" t="s">
        <v>19</v>
      </c>
      <c r="G27" s="24" t="s">
        <v>20</v>
      </c>
      <c r="H27" s="24" t="s">
        <v>21</v>
      </c>
      <c r="I27" s="24" t="s">
        <v>105</v>
      </c>
      <c r="J27" s="24" t="s">
        <v>0</v>
      </c>
    </row>
    <row r="28" spans="1:10" ht="15">
      <c r="A28" s="25" t="s">
        <v>1</v>
      </c>
      <c r="B28" s="6">
        <v>34271</v>
      </c>
      <c r="C28" s="6">
        <v>1686</v>
      </c>
      <c r="D28" s="6">
        <v>110</v>
      </c>
      <c r="E28" s="6">
        <v>0</v>
      </c>
      <c r="F28" s="6">
        <v>16567</v>
      </c>
      <c r="G28" s="6">
        <v>10868</v>
      </c>
      <c r="H28" s="6">
        <v>0</v>
      </c>
      <c r="I28" s="6">
        <v>0</v>
      </c>
      <c r="J28" s="29">
        <f>SUM(B28:I28)</f>
        <v>63502</v>
      </c>
    </row>
    <row r="29" spans="1:10" ht="15">
      <c r="A29" s="25" t="s">
        <v>122</v>
      </c>
      <c r="B29" s="6">
        <v>20137</v>
      </c>
      <c r="C29" s="6">
        <v>2177</v>
      </c>
      <c r="D29" s="6">
        <v>632</v>
      </c>
      <c r="E29" s="6">
        <v>699</v>
      </c>
      <c r="F29" s="6">
        <v>8807</v>
      </c>
      <c r="G29" s="6">
        <v>4673</v>
      </c>
      <c r="H29" s="6">
        <v>70</v>
      </c>
      <c r="I29" s="6">
        <v>0</v>
      </c>
      <c r="J29" s="29">
        <f aca="true" t="shared" si="3" ref="J29:J35">SUM(B29:I29)</f>
        <v>37195</v>
      </c>
    </row>
    <row r="30" spans="1:10" ht="15">
      <c r="A30" s="25" t="s">
        <v>5</v>
      </c>
      <c r="B30" s="6">
        <v>122</v>
      </c>
      <c r="C30" s="6">
        <v>0</v>
      </c>
      <c r="D30" s="6">
        <v>0</v>
      </c>
      <c r="E30" s="6">
        <v>0</v>
      </c>
      <c r="F30" s="6">
        <v>50</v>
      </c>
      <c r="G30" s="6">
        <v>71</v>
      </c>
      <c r="H30" s="6">
        <v>0</v>
      </c>
      <c r="I30" s="6">
        <v>0</v>
      </c>
      <c r="J30" s="29">
        <f t="shared" si="3"/>
        <v>243</v>
      </c>
    </row>
    <row r="31" spans="1:10" ht="15">
      <c r="A31" s="25" t="s">
        <v>7</v>
      </c>
      <c r="B31" s="6">
        <v>62578</v>
      </c>
      <c r="C31" s="6">
        <v>81</v>
      </c>
      <c r="D31" s="6">
        <v>61</v>
      </c>
      <c r="E31" s="6">
        <v>0</v>
      </c>
      <c r="F31" s="6">
        <v>805</v>
      </c>
      <c r="G31" s="6">
        <v>1118</v>
      </c>
      <c r="H31" s="6">
        <v>0</v>
      </c>
      <c r="I31" s="6">
        <v>0</v>
      </c>
      <c r="J31" s="29">
        <f t="shared" si="3"/>
        <v>64643</v>
      </c>
    </row>
    <row r="32" spans="1:10" ht="15">
      <c r="A32" s="25" t="s">
        <v>8</v>
      </c>
      <c r="B32" s="6">
        <v>798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29">
        <f t="shared" si="3"/>
        <v>798</v>
      </c>
    </row>
    <row r="33" spans="1:10" ht="15">
      <c r="A33" s="25" t="s">
        <v>123</v>
      </c>
      <c r="B33" s="6">
        <v>17782</v>
      </c>
      <c r="C33" s="6">
        <v>380</v>
      </c>
      <c r="D33" s="6">
        <v>19</v>
      </c>
      <c r="E33" s="6">
        <v>0</v>
      </c>
      <c r="F33" s="6">
        <v>11348</v>
      </c>
      <c r="G33" s="6">
        <v>5170</v>
      </c>
      <c r="H33" s="6">
        <v>118</v>
      </c>
      <c r="I33" s="6">
        <v>0</v>
      </c>
      <c r="J33" s="29">
        <f t="shared" si="3"/>
        <v>34817</v>
      </c>
    </row>
    <row r="34" spans="1:10" ht="15">
      <c r="A34" s="25" t="s">
        <v>10</v>
      </c>
      <c r="B34" s="6">
        <v>3567</v>
      </c>
      <c r="C34" s="6">
        <v>0</v>
      </c>
      <c r="D34" s="6">
        <v>0</v>
      </c>
      <c r="E34" s="6">
        <v>0</v>
      </c>
      <c r="F34" s="6">
        <v>0</v>
      </c>
      <c r="G34" s="6">
        <v>400</v>
      </c>
      <c r="H34" s="6">
        <v>0</v>
      </c>
      <c r="I34" s="6">
        <v>0</v>
      </c>
      <c r="J34" s="29">
        <f t="shared" si="3"/>
        <v>3967</v>
      </c>
    </row>
    <row r="35" spans="1:10" s="27" customFormat="1" ht="15">
      <c r="A35" s="26" t="s">
        <v>0</v>
      </c>
      <c r="B35" s="28">
        <f>SUM(B28:B34)</f>
        <v>139255</v>
      </c>
      <c r="C35" s="28">
        <f aca="true" t="shared" si="4" ref="C35:I35">SUM(C28:C34)</f>
        <v>4324</v>
      </c>
      <c r="D35" s="28">
        <f t="shared" si="4"/>
        <v>822</v>
      </c>
      <c r="E35" s="28">
        <f t="shared" si="4"/>
        <v>699</v>
      </c>
      <c r="F35" s="28">
        <f t="shared" si="4"/>
        <v>37577</v>
      </c>
      <c r="G35" s="28">
        <f t="shared" si="4"/>
        <v>22300</v>
      </c>
      <c r="H35" s="28">
        <f t="shared" si="4"/>
        <v>188</v>
      </c>
      <c r="I35" s="28">
        <f t="shared" si="4"/>
        <v>0</v>
      </c>
      <c r="J35" s="28">
        <f t="shared" si="3"/>
        <v>205165</v>
      </c>
    </row>
    <row r="37" spans="1:10" ht="16.5" customHeight="1">
      <c r="A37" s="64" t="s">
        <v>102</v>
      </c>
      <c r="B37" s="64"/>
      <c r="C37" s="64"/>
      <c r="D37" s="64"/>
      <c r="E37" s="64"/>
      <c r="F37" s="64"/>
      <c r="G37" s="64"/>
      <c r="H37" s="64"/>
      <c r="I37" s="64"/>
      <c r="J37" s="64"/>
    </row>
  </sheetData>
  <sheetProtection/>
  <mergeCells count="4">
    <mergeCell ref="A1:L1"/>
    <mergeCell ref="A37:J37"/>
    <mergeCell ref="A3:J3"/>
    <mergeCell ref="A26:J2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R18" sqref="R18"/>
    </sheetView>
  </sheetViews>
  <sheetFormatPr defaultColWidth="9.140625" defaultRowHeight="15"/>
  <cols>
    <col min="1" max="1" width="39.140625" style="0" customWidth="1"/>
    <col min="2" max="10" width="17.8515625" style="0" customWidth="1"/>
  </cols>
  <sheetData>
    <row r="1" spans="1:12" ht="16.5" customHeight="1">
      <c r="A1" s="55" t="s">
        <v>95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ht="15">
      <c r="A2" s="20" t="s">
        <v>115</v>
      </c>
    </row>
    <row r="3" spans="1:10" ht="15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">
      <c r="A4" s="23"/>
      <c r="B4" s="24" t="s">
        <v>15</v>
      </c>
      <c r="C4" s="24" t="s">
        <v>16</v>
      </c>
      <c r="D4" s="24" t="s">
        <v>17</v>
      </c>
      <c r="E4" s="24" t="s">
        <v>18</v>
      </c>
      <c r="F4" s="24" t="s">
        <v>19</v>
      </c>
      <c r="G4" s="24" t="s">
        <v>20</v>
      </c>
      <c r="H4" s="24" t="s">
        <v>21</v>
      </c>
      <c r="I4" s="24" t="s">
        <v>105</v>
      </c>
      <c r="J4" s="24" t="s">
        <v>0</v>
      </c>
    </row>
    <row r="5" spans="1:10" ht="15">
      <c r="A5" s="25" t="s">
        <v>1</v>
      </c>
      <c r="B5" s="6">
        <v>66</v>
      </c>
      <c r="C5" s="6">
        <v>265</v>
      </c>
      <c r="D5" s="6">
        <v>19</v>
      </c>
      <c r="E5" s="6">
        <v>0</v>
      </c>
      <c r="F5" s="6">
        <v>3098</v>
      </c>
      <c r="G5" s="6">
        <v>1393</v>
      </c>
      <c r="H5" s="6">
        <v>0</v>
      </c>
      <c r="I5" s="6">
        <v>0</v>
      </c>
      <c r="J5" s="29">
        <f>SUM(B5:I5)</f>
        <v>4841</v>
      </c>
    </row>
    <row r="6" spans="1:10" ht="15">
      <c r="A6" s="25" t="s">
        <v>4</v>
      </c>
      <c r="B6" s="6">
        <v>24</v>
      </c>
      <c r="C6" s="6">
        <v>528</v>
      </c>
      <c r="D6" s="6">
        <v>0</v>
      </c>
      <c r="E6" s="6">
        <v>145</v>
      </c>
      <c r="F6" s="6">
        <v>1690</v>
      </c>
      <c r="G6" s="6">
        <v>902</v>
      </c>
      <c r="H6" s="6">
        <v>0</v>
      </c>
      <c r="I6" s="6">
        <v>0</v>
      </c>
      <c r="J6" s="29">
        <f aca="true" t="shared" si="0" ref="J6:J14">SUM(B6:I6)</f>
        <v>3289</v>
      </c>
    </row>
    <row r="7" spans="1:10" ht="15">
      <c r="A7" s="25" t="s">
        <v>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29">
        <f t="shared" si="0"/>
        <v>0</v>
      </c>
    </row>
    <row r="8" spans="1:10" ht="15">
      <c r="A8" s="25" t="s">
        <v>6</v>
      </c>
      <c r="B8" s="6">
        <v>0</v>
      </c>
      <c r="C8" s="6">
        <v>9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29">
        <f t="shared" si="0"/>
        <v>9</v>
      </c>
    </row>
    <row r="9" spans="1:10" ht="15">
      <c r="A9" s="25" t="s">
        <v>64</v>
      </c>
      <c r="B9" s="6">
        <v>9177</v>
      </c>
      <c r="C9" s="6">
        <v>89</v>
      </c>
      <c r="D9" s="6">
        <v>0</v>
      </c>
      <c r="E9" s="6">
        <v>0</v>
      </c>
      <c r="F9" s="6">
        <v>116</v>
      </c>
      <c r="G9" s="6">
        <v>45</v>
      </c>
      <c r="H9" s="6">
        <v>0</v>
      </c>
      <c r="I9" s="6">
        <v>81</v>
      </c>
      <c r="J9" s="29">
        <f t="shared" si="0"/>
        <v>9508</v>
      </c>
    </row>
    <row r="10" spans="1:10" ht="15">
      <c r="A10" s="25" t="s">
        <v>7</v>
      </c>
      <c r="B10" s="6">
        <v>655</v>
      </c>
      <c r="C10" s="6">
        <v>135</v>
      </c>
      <c r="D10" s="6">
        <v>39</v>
      </c>
      <c r="E10" s="6">
        <v>0</v>
      </c>
      <c r="F10" s="6">
        <v>2668</v>
      </c>
      <c r="G10" s="6">
        <v>3286</v>
      </c>
      <c r="H10" s="6">
        <v>105</v>
      </c>
      <c r="I10" s="6">
        <v>50</v>
      </c>
      <c r="J10" s="29">
        <f t="shared" si="0"/>
        <v>6938</v>
      </c>
    </row>
    <row r="11" spans="1:10" ht="15">
      <c r="A11" s="25" t="s">
        <v>8</v>
      </c>
      <c r="B11" s="6">
        <v>11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29">
        <f t="shared" si="0"/>
        <v>11</v>
      </c>
    </row>
    <row r="12" spans="1:10" ht="15">
      <c r="A12" s="25" t="s">
        <v>9</v>
      </c>
      <c r="B12" s="6">
        <v>4</v>
      </c>
      <c r="C12" s="6">
        <v>80</v>
      </c>
      <c r="D12" s="6">
        <v>0</v>
      </c>
      <c r="E12" s="6">
        <v>0</v>
      </c>
      <c r="F12" s="6">
        <v>100</v>
      </c>
      <c r="G12" s="6">
        <v>171</v>
      </c>
      <c r="H12" s="6">
        <v>0</v>
      </c>
      <c r="I12" s="6">
        <v>0</v>
      </c>
      <c r="J12" s="29">
        <f t="shared" si="0"/>
        <v>355</v>
      </c>
    </row>
    <row r="13" spans="1:10" ht="15">
      <c r="A13" s="25" t="s">
        <v>10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29">
        <f t="shared" si="0"/>
        <v>0</v>
      </c>
    </row>
    <row r="14" spans="1:10" s="27" customFormat="1" ht="15">
      <c r="A14" s="26" t="s">
        <v>0</v>
      </c>
      <c r="B14" s="28">
        <f>SUM(B5:B13)</f>
        <v>9937</v>
      </c>
      <c r="C14" s="28">
        <f aca="true" t="shared" si="1" ref="C14:I14">SUM(C5:C13)</f>
        <v>1106</v>
      </c>
      <c r="D14" s="28">
        <f t="shared" si="1"/>
        <v>58</v>
      </c>
      <c r="E14" s="28">
        <f t="shared" si="1"/>
        <v>145</v>
      </c>
      <c r="F14" s="28">
        <f t="shared" si="1"/>
        <v>7672</v>
      </c>
      <c r="G14" s="28">
        <f t="shared" si="1"/>
        <v>5797</v>
      </c>
      <c r="H14" s="28">
        <f t="shared" si="1"/>
        <v>105</v>
      </c>
      <c r="I14" s="28">
        <f t="shared" si="1"/>
        <v>131</v>
      </c>
      <c r="J14" s="28">
        <f t="shared" si="0"/>
        <v>24951</v>
      </c>
    </row>
    <row r="17" spans="1:7" ht="15">
      <c r="A17" s="30" t="s">
        <v>11</v>
      </c>
      <c r="B17" s="32"/>
      <c r="C17" s="32"/>
      <c r="D17" s="32"/>
      <c r="E17" s="32"/>
      <c r="F17" s="32"/>
      <c r="G17" s="32"/>
    </row>
    <row r="18" spans="1:7" ht="15">
      <c r="A18" s="31"/>
      <c r="B18" s="24" t="s">
        <v>15</v>
      </c>
      <c r="C18" s="24" t="s">
        <v>16</v>
      </c>
      <c r="D18" s="24" t="s">
        <v>19</v>
      </c>
      <c r="E18" s="24" t="s">
        <v>20</v>
      </c>
      <c r="F18" s="24" t="s">
        <v>105</v>
      </c>
      <c r="G18" s="24" t="s">
        <v>0</v>
      </c>
    </row>
    <row r="19" spans="1:7" ht="15">
      <c r="A19" s="25" t="s">
        <v>1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49">
        <f aca="true" t="shared" si="2" ref="G19:G24">SUM(B19:F19)</f>
        <v>0</v>
      </c>
    </row>
    <row r="20" spans="1:7" ht="15">
      <c r="A20" s="25" t="s">
        <v>4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49">
        <f t="shared" si="2"/>
        <v>0</v>
      </c>
    </row>
    <row r="21" spans="1:7" ht="15">
      <c r="A21" s="25" t="s">
        <v>6</v>
      </c>
      <c r="B21" s="2">
        <v>0</v>
      </c>
      <c r="C21" s="2">
        <v>9</v>
      </c>
      <c r="D21" s="2">
        <v>0</v>
      </c>
      <c r="E21" s="2">
        <v>0</v>
      </c>
      <c r="F21" s="2">
        <v>0</v>
      </c>
      <c r="G21" s="49">
        <f t="shared" si="2"/>
        <v>9</v>
      </c>
    </row>
    <row r="22" spans="1:7" ht="15">
      <c r="A22" s="25" t="s">
        <v>8</v>
      </c>
      <c r="B22" s="2">
        <v>11</v>
      </c>
      <c r="C22" s="2">
        <v>0</v>
      </c>
      <c r="D22" s="2">
        <v>0</v>
      </c>
      <c r="E22" s="2">
        <v>0</v>
      </c>
      <c r="F22" s="2">
        <v>0</v>
      </c>
      <c r="G22" s="49">
        <f t="shared" si="2"/>
        <v>11</v>
      </c>
    </row>
    <row r="23" spans="1:7" ht="15">
      <c r="A23" s="25" t="s">
        <v>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49">
        <f t="shared" si="2"/>
        <v>0</v>
      </c>
    </row>
    <row r="24" spans="1:7" s="27" customFormat="1" ht="15">
      <c r="A24" s="26" t="s">
        <v>0</v>
      </c>
      <c r="B24" s="33">
        <f>SUM(B19:B23)</f>
        <v>11</v>
      </c>
      <c r="C24" s="33">
        <f>SUM(C19:C23)</f>
        <v>9</v>
      </c>
      <c r="D24" s="33">
        <f>SUM(D19:D23)</f>
        <v>0</v>
      </c>
      <c r="E24" s="33">
        <f>SUM(E19:E23)</f>
        <v>0</v>
      </c>
      <c r="F24" s="33">
        <f>SUM(F19:F23)</f>
        <v>0</v>
      </c>
      <c r="G24" s="33">
        <f t="shared" si="2"/>
        <v>20</v>
      </c>
    </row>
    <row r="27" spans="1:10" ht="15">
      <c r="A27" s="62" t="s">
        <v>12</v>
      </c>
      <c r="B27" s="63"/>
      <c r="C27" s="63"/>
      <c r="D27" s="63"/>
      <c r="E27" s="63"/>
      <c r="F27" s="63"/>
      <c r="G27" s="63"/>
      <c r="H27" s="63"/>
      <c r="I27" s="63"/>
      <c r="J27" s="63"/>
    </row>
    <row r="28" spans="1:10" ht="15">
      <c r="A28" s="31"/>
      <c r="B28" s="24" t="s">
        <v>15</v>
      </c>
      <c r="C28" s="24" t="s">
        <v>16</v>
      </c>
      <c r="D28" s="24" t="s">
        <v>17</v>
      </c>
      <c r="E28" s="24" t="s">
        <v>18</v>
      </c>
      <c r="F28" s="24" t="s">
        <v>19</v>
      </c>
      <c r="G28" s="24" t="s">
        <v>20</v>
      </c>
      <c r="H28" s="24" t="s">
        <v>21</v>
      </c>
      <c r="I28" s="24" t="s">
        <v>105</v>
      </c>
      <c r="J28" s="24" t="s">
        <v>0</v>
      </c>
    </row>
    <row r="29" spans="1:10" ht="15">
      <c r="A29" s="25" t="s">
        <v>1</v>
      </c>
      <c r="B29" s="6">
        <v>66</v>
      </c>
      <c r="C29" s="6">
        <v>265</v>
      </c>
      <c r="D29" s="6">
        <v>19</v>
      </c>
      <c r="E29" s="6">
        <v>0</v>
      </c>
      <c r="F29" s="6">
        <v>3098</v>
      </c>
      <c r="G29" s="6">
        <v>1393</v>
      </c>
      <c r="H29" s="6">
        <v>0</v>
      </c>
      <c r="I29" s="6">
        <v>0</v>
      </c>
      <c r="J29" s="29">
        <f>SUM(B29:I29)</f>
        <v>4841</v>
      </c>
    </row>
    <row r="30" spans="1:10" ht="15">
      <c r="A30" s="25" t="s">
        <v>4</v>
      </c>
      <c r="B30" s="6">
        <v>24</v>
      </c>
      <c r="C30" s="6">
        <v>528</v>
      </c>
      <c r="D30" s="6">
        <v>0</v>
      </c>
      <c r="E30" s="6">
        <v>145</v>
      </c>
      <c r="F30" s="6">
        <v>1690</v>
      </c>
      <c r="G30" s="6">
        <v>902</v>
      </c>
      <c r="H30" s="6">
        <v>0</v>
      </c>
      <c r="I30" s="6">
        <v>0</v>
      </c>
      <c r="J30" s="29">
        <f aca="true" t="shared" si="3" ref="J30:J37">SUM(B30:I30)</f>
        <v>3289</v>
      </c>
    </row>
    <row r="31" spans="1:10" ht="15">
      <c r="A31" s="25" t="s">
        <v>5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29">
        <f t="shared" si="3"/>
        <v>0</v>
      </c>
    </row>
    <row r="32" spans="1:10" ht="15">
      <c r="A32" s="25" t="s">
        <v>64</v>
      </c>
      <c r="B32" s="6">
        <v>9177</v>
      </c>
      <c r="C32" s="6">
        <v>89</v>
      </c>
      <c r="D32" s="6">
        <v>0</v>
      </c>
      <c r="E32" s="6">
        <v>0</v>
      </c>
      <c r="F32" s="6">
        <v>116</v>
      </c>
      <c r="G32" s="6">
        <v>45</v>
      </c>
      <c r="H32" s="6">
        <v>0</v>
      </c>
      <c r="I32" s="6">
        <v>81</v>
      </c>
      <c r="J32" s="29">
        <f t="shared" si="3"/>
        <v>9508</v>
      </c>
    </row>
    <row r="33" spans="1:10" ht="15">
      <c r="A33" s="25" t="s">
        <v>7</v>
      </c>
      <c r="B33" s="6">
        <v>655</v>
      </c>
      <c r="C33" s="6">
        <v>135</v>
      </c>
      <c r="D33" s="6">
        <v>39</v>
      </c>
      <c r="E33" s="6">
        <v>0</v>
      </c>
      <c r="F33" s="6">
        <v>2668</v>
      </c>
      <c r="G33" s="6">
        <v>3286</v>
      </c>
      <c r="H33" s="6">
        <v>105</v>
      </c>
      <c r="I33" s="6">
        <v>50</v>
      </c>
      <c r="J33" s="29">
        <f t="shared" si="3"/>
        <v>6938</v>
      </c>
    </row>
    <row r="34" spans="1:10" ht="15">
      <c r="A34" s="25" t="s">
        <v>8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29">
        <f t="shared" si="3"/>
        <v>0</v>
      </c>
    </row>
    <row r="35" spans="1:10" ht="15">
      <c r="A35" s="25" t="s">
        <v>9</v>
      </c>
      <c r="B35" s="6">
        <v>4</v>
      </c>
      <c r="C35" s="6">
        <v>80</v>
      </c>
      <c r="D35" s="6">
        <v>0</v>
      </c>
      <c r="E35" s="6">
        <v>0</v>
      </c>
      <c r="F35" s="6">
        <v>100</v>
      </c>
      <c r="G35" s="6">
        <v>171</v>
      </c>
      <c r="H35" s="6">
        <v>0</v>
      </c>
      <c r="I35" s="6">
        <v>0</v>
      </c>
      <c r="J35" s="29">
        <f t="shared" si="3"/>
        <v>355</v>
      </c>
    </row>
    <row r="36" spans="1:10" ht="15">
      <c r="A36" s="25" t="s">
        <v>10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29">
        <f t="shared" si="3"/>
        <v>0</v>
      </c>
    </row>
    <row r="37" spans="1:10" s="27" customFormat="1" ht="15">
      <c r="A37" s="26" t="s">
        <v>0</v>
      </c>
      <c r="B37" s="28">
        <f>SUM(B29:B36)</f>
        <v>9926</v>
      </c>
      <c r="C37" s="28">
        <f aca="true" t="shared" si="4" ref="C37:I37">SUM(C29:C36)</f>
        <v>1097</v>
      </c>
      <c r="D37" s="28">
        <f t="shared" si="4"/>
        <v>58</v>
      </c>
      <c r="E37" s="28">
        <f t="shared" si="4"/>
        <v>145</v>
      </c>
      <c r="F37" s="28">
        <f t="shared" si="4"/>
        <v>7672</v>
      </c>
      <c r="G37" s="28">
        <f t="shared" si="4"/>
        <v>5797</v>
      </c>
      <c r="H37" s="28">
        <f t="shared" si="4"/>
        <v>105</v>
      </c>
      <c r="I37" s="28">
        <f t="shared" si="4"/>
        <v>131</v>
      </c>
      <c r="J37" s="28">
        <f t="shared" si="3"/>
        <v>24931</v>
      </c>
    </row>
    <row r="39" spans="1:10" ht="16.5" customHeight="1">
      <c r="A39" s="64" t="s">
        <v>86</v>
      </c>
      <c r="B39" s="64"/>
      <c r="C39" s="64"/>
      <c r="D39" s="64"/>
      <c r="E39" s="64"/>
      <c r="F39" s="64"/>
      <c r="G39" s="64"/>
      <c r="H39" s="64"/>
      <c r="I39" s="64"/>
      <c r="J39" s="64"/>
    </row>
  </sheetData>
  <sheetProtection/>
  <mergeCells count="4">
    <mergeCell ref="A1:L1"/>
    <mergeCell ref="A39:J39"/>
    <mergeCell ref="A3:J3"/>
    <mergeCell ref="A27:J2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P14" sqref="P14"/>
    </sheetView>
  </sheetViews>
  <sheetFormatPr defaultColWidth="9.140625" defaultRowHeight="15"/>
  <cols>
    <col min="1" max="1" width="41.57421875" style="0" customWidth="1"/>
    <col min="2" max="10" width="13.57421875" style="0" customWidth="1"/>
  </cols>
  <sheetData>
    <row r="1" spans="1:12" ht="16.5" customHeight="1">
      <c r="A1" s="55" t="s">
        <v>94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ht="15">
      <c r="A2" s="20" t="s">
        <v>116</v>
      </c>
    </row>
    <row r="3" spans="1:10" ht="15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">
      <c r="A4" s="23"/>
      <c r="B4" s="24" t="s">
        <v>15</v>
      </c>
      <c r="C4" s="24" t="s">
        <v>16</v>
      </c>
      <c r="D4" s="24" t="s">
        <v>17</v>
      </c>
      <c r="E4" s="24" t="s">
        <v>18</v>
      </c>
      <c r="F4" s="24" t="s">
        <v>19</v>
      </c>
      <c r="G4" s="24" t="s">
        <v>20</v>
      </c>
      <c r="H4" s="24" t="s">
        <v>21</v>
      </c>
      <c r="I4" s="24" t="s">
        <v>105</v>
      </c>
      <c r="J4" s="24" t="s">
        <v>0</v>
      </c>
    </row>
    <row r="5" spans="1:10" ht="15">
      <c r="A5" s="25" t="s">
        <v>1</v>
      </c>
      <c r="B5" s="6">
        <v>68429</v>
      </c>
      <c r="C5" s="6">
        <v>2068</v>
      </c>
      <c r="D5" s="6">
        <v>1408</v>
      </c>
      <c r="E5" s="6">
        <v>149</v>
      </c>
      <c r="F5" s="6">
        <v>55413</v>
      </c>
      <c r="G5" s="6">
        <v>1906</v>
      </c>
      <c r="H5" s="6">
        <v>153</v>
      </c>
      <c r="I5" s="6">
        <v>0</v>
      </c>
      <c r="J5" s="29">
        <f>SUM(B5:I5)</f>
        <v>129526</v>
      </c>
    </row>
    <row r="6" spans="1:10" ht="15">
      <c r="A6" s="25" t="s">
        <v>2</v>
      </c>
      <c r="B6" s="6">
        <v>42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29">
        <f aca="true" t="shared" si="0" ref="J6:J14">SUM(B6:I6)</f>
        <v>42</v>
      </c>
    </row>
    <row r="7" spans="1:10" ht="15">
      <c r="A7" s="25" t="s">
        <v>4</v>
      </c>
      <c r="B7" s="6">
        <v>42774</v>
      </c>
      <c r="C7" s="6">
        <v>3096</v>
      </c>
      <c r="D7" s="6">
        <v>2045</v>
      </c>
      <c r="E7" s="6">
        <v>649</v>
      </c>
      <c r="F7" s="6">
        <v>21287</v>
      </c>
      <c r="G7" s="6">
        <v>2920</v>
      </c>
      <c r="H7" s="6">
        <v>183</v>
      </c>
      <c r="I7" s="6">
        <v>26</v>
      </c>
      <c r="J7" s="29">
        <f t="shared" si="0"/>
        <v>72980</v>
      </c>
    </row>
    <row r="8" spans="1:10" ht="15">
      <c r="A8" s="25" t="s">
        <v>5</v>
      </c>
      <c r="B8" s="6">
        <v>145</v>
      </c>
      <c r="C8" s="6">
        <v>0</v>
      </c>
      <c r="D8" s="6">
        <v>0</v>
      </c>
      <c r="E8" s="6">
        <v>0</v>
      </c>
      <c r="F8" s="6">
        <v>116</v>
      </c>
      <c r="G8" s="6">
        <v>0</v>
      </c>
      <c r="H8" s="6">
        <v>0</v>
      </c>
      <c r="I8" s="6">
        <v>0</v>
      </c>
      <c r="J8" s="29">
        <f t="shared" si="0"/>
        <v>261</v>
      </c>
    </row>
    <row r="9" spans="1:10" ht="15">
      <c r="A9" s="25" t="s">
        <v>6</v>
      </c>
      <c r="B9" s="6">
        <v>37</v>
      </c>
      <c r="C9" s="6">
        <v>0</v>
      </c>
      <c r="D9" s="6">
        <v>16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29">
        <f t="shared" si="0"/>
        <v>53</v>
      </c>
    </row>
    <row r="10" spans="1:10" ht="15">
      <c r="A10" s="25" t="s">
        <v>7</v>
      </c>
      <c r="B10" s="6">
        <v>133314</v>
      </c>
      <c r="C10" s="6">
        <v>0</v>
      </c>
      <c r="D10" s="6">
        <v>305</v>
      </c>
      <c r="E10" s="6">
        <v>0</v>
      </c>
      <c r="F10" s="6">
        <v>8864</v>
      </c>
      <c r="G10" s="6">
        <v>155</v>
      </c>
      <c r="H10" s="6">
        <v>0</v>
      </c>
      <c r="I10" s="6">
        <v>63</v>
      </c>
      <c r="J10" s="29">
        <f t="shared" si="0"/>
        <v>142701</v>
      </c>
    </row>
    <row r="11" spans="1:10" ht="15">
      <c r="A11" s="25" t="s">
        <v>8</v>
      </c>
      <c r="B11" s="6">
        <v>10113</v>
      </c>
      <c r="C11" s="6">
        <v>0</v>
      </c>
      <c r="D11" s="6">
        <v>0</v>
      </c>
      <c r="E11" s="6">
        <v>0</v>
      </c>
      <c r="F11" s="6">
        <v>790</v>
      </c>
      <c r="G11" s="6">
        <v>96</v>
      </c>
      <c r="H11" s="6">
        <v>0</v>
      </c>
      <c r="I11" s="6">
        <v>22</v>
      </c>
      <c r="J11" s="29">
        <f t="shared" si="0"/>
        <v>11021</v>
      </c>
    </row>
    <row r="12" spans="1:10" ht="15">
      <c r="A12" s="25" t="s">
        <v>9</v>
      </c>
      <c r="B12" s="6">
        <v>30598</v>
      </c>
      <c r="C12" s="6">
        <v>1253</v>
      </c>
      <c r="D12" s="6">
        <v>347</v>
      </c>
      <c r="E12" s="6">
        <v>0</v>
      </c>
      <c r="F12" s="6">
        <v>25490</v>
      </c>
      <c r="G12" s="6">
        <v>1259</v>
      </c>
      <c r="H12" s="6">
        <v>39</v>
      </c>
      <c r="I12" s="6">
        <v>0</v>
      </c>
      <c r="J12" s="29">
        <f t="shared" si="0"/>
        <v>58986</v>
      </c>
    </row>
    <row r="13" spans="1:10" ht="15">
      <c r="A13" s="25" t="s">
        <v>10</v>
      </c>
      <c r="B13" s="6">
        <v>7296</v>
      </c>
      <c r="C13" s="6">
        <v>98</v>
      </c>
      <c r="D13" s="6">
        <v>0</v>
      </c>
      <c r="E13" s="6">
        <v>0</v>
      </c>
      <c r="F13" s="6">
        <v>4586</v>
      </c>
      <c r="G13" s="6">
        <v>565</v>
      </c>
      <c r="H13" s="6">
        <v>0</v>
      </c>
      <c r="I13" s="6">
        <v>0</v>
      </c>
      <c r="J13" s="29">
        <f t="shared" si="0"/>
        <v>12545</v>
      </c>
    </row>
    <row r="14" spans="1:10" s="27" customFormat="1" ht="15">
      <c r="A14" s="26" t="s">
        <v>0</v>
      </c>
      <c r="B14" s="28">
        <f>SUM(B5:B13)</f>
        <v>292748</v>
      </c>
      <c r="C14" s="28">
        <f aca="true" t="shared" si="1" ref="C14:I14">SUM(C5:C13)</f>
        <v>6515</v>
      </c>
      <c r="D14" s="28">
        <f t="shared" si="1"/>
        <v>4121</v>
      </c>
      <c r="E14" s="28">
        <f t="shared" si="1"/>
        <v>798</v>
      </c>
      <c r="F14" s="28">
        <f t="shared" si="1"/>
        <v>116546</v>
      </c>
      <c r="G14" s="28">
        <f t="shared" si="1"/>
        <v>6901</v>
      </c>
      <c r="H14" s="28">
        <f t="shared" si="1"/>
        <v>375</v>
      </c>
      <c r="I14" s="28">
        <f t="shared" si="1"/>
        <v>111</v>
      </c>
      <c r="J14" s="28">
        <f t="shared" si="0"/>
        <v>428115</v>
      </c>
    </row>
    <row r="17" spans="1:7" ht="15">
      <c r="A17" s="30" t="s">
        <v>11</v>
      </c>
      <c r="B17" s="32"/>
      <c r="C17" s="32"/>
      <c r="D17" s="32"/>
      <c r="E17" s="32"/>
      <c r="F17" s="32"/>
      <c r="G17" s="32"/>
    </row>
    <row r="18" spans="1:7" ht="15">
      <c r="A18" s="31"/>
      <c r="B18" s="24" t="s">
        <v>15</v>
      </c>
      <c r="C18" s="24" t="s">
        <v>17</v>
      </c>
      <c r="D18" s="24" t="s">
        <v>19</v>
      </c>
      <c r="E18" s="24" t="s">
        <v>20</v>
      </c>
      <c r="F18" s="24" t="s">
        <v>105</v>
      </c>
      <c r="G18" s="24" t="s">
        <v>0</v>
      </c>
    </row>
    <row r="19" spans="1:7" ht="15">
      <c r="A19" s="25" t="s">
        <v>1</v>
      </c>
      <c r="B19" s="6">
        <v>443</v>
      </c>
      <c r="C19" s="6">
        <v>0</v>
      </c>
      <c r="D19" s="6">
        <v>72</v>
      </c>
      <c r="E19" s="6">
        <v>0</v>
      </c>
      <c r="F19" s="6">
        <v>0</v>
      </c>
      <c r="G19" s="29">
        <f>SUM(B19:F19)</f>
        <v>515</v>
      </c>
    </row>
    <row r="20" spans="1:7" ht="15">
      <c r="A20" s="25" t="s">
        <v>2</v>
      </c>
      <c r="B20" s="6">
        <v>42</v>
      </c>
      <c r="C20" s="6">
        <v>0</v>
      </c>
      <c r="D20" s="6">
        <v>0</v>
      </c>
      <c r="E20" s="6">
        <v>0</v>
      </c>
      <c r="F20" s="6">
        <v>0</v>
      </c>
      <c r="G20" s="29">
        <f aca="true" t="shared" si="2" ref="G20:G27">SUM(B20:F20)</f>
        <v>42</v>
      </c>
    </row>
    <row r="21" spans="1:7" ht="15">
      <c r="A21" s="25" t="s">
        <v>4</v>
      </c>
      <c r="B21" s="6">
        <v>12553</v>
      </c>
      <c r="C21" s="6">
        <v>0</v>
      </c>
      <c r="D21" s="6">
        <v>1573</v>
      </c>
      <c r="E21" s="6">
        <v>329</v>
      </c>
      <c r="F21" s="6">
        <v>0</v>
      </c>
      <c r="G21" s="29">
        <f t="shared" si="2"/>
        <v>14455</v>
      </c>
    </row>
    <row r="22" spans="1:7" ht="15">
      <c r="A22" s="25" t="s">
        <v>6</v>
      </c>
      <c r="B22" s="6">
        <v>37</v>
      </c>
      <c r="C22" s="6">
        <v>16</v>
      </c>
      <c r="D22" s="6">
        <v>0</v>
      </c>
      <c r="E22" s="6">
        <v>0</v>
      </c>
      <c r="F22" s="6">
        <v>0</v>
      </c>
      <c r="G22" s="29">
        <f t="shared" si="2"/>
        <v>53</v>
      </c>
    </row>
    <row r="23" spans="1:7" ht="15">
      <c r="A23" s="25" t="s">
        <v>7</v>
      </c>
      <c r="B23" s="6">
        <v>12</v>
      </c>
      <c r="C23" s="6">
        <v>0</v>
      </c>
      <c r="D23" s="6">
        <v>0</v>
      </c>
      <c r="E23" s="6">
        <v>0</v>
      </c>
      <c r="F23" s="6">
        <v>0</v>
      </c>
      <c r="G23" s="29">
        <f t="shared" si="2"/>
        <v>12</v>
      </c>
    </row>
    <row r="24" spans="1:7" ht="15">
      <c r="A24" s="25" t="s">
        <v>8</v>
      </c>
      <c r="B24" s="6">
        <v>8860</v>
      </c>
      <c r="C24" s="6">
        <v>0</v>
      </c>
      <c r="D24" s="6">
        <v>614</v>
      </c>
      <c r="E24" s="6">
        <v>96</v>
      </c>
      <c r="F24" s="6">
        <v>13</v>
      </c>
      <c r="G24" s="29">
        <f t="shared" si="2"/>
        <v>9583</v>
      </c>
    </row>
    <row r="25" spans="1:7" ht="15">
      <c r="A25" s="25" t="s">
        <v>9</v>
      </c>
      <c r="B25" s="6">
        <v>481</v>
      </c>
      <c r="C25" s="6">
        <v>0</v>
      </c>
      <c r="D25" s="6">
        <v>205</v>
      </c>
      <c r="E25" s="6">
        <v>6</v>
      </c>
      <c r="F25" s="6">
        <v>0</v>
      </c>
      <c r="G25" s="29">
        <f t="shared" si="2"/>
        <v>692</v>
      </c>
    </row>
    <row r="26" spans="1:7" ht="15">
      <c r="A26" s="25" t="s">
        <v>10</v>
      </c>
      <c r="B26" s="6">
        <v>29</v>
      </c>
      <c r="C26" s="6">
        <v>0</v>
      </c>
      <c r="D26" s="6">
        <v>82</v>
      </c>
      <c r="E26" s="6">
        <v>0</v>
      </c>
      <c r="F26" s="6">
        <v>0</v>
      </c>
      <c r="G26" s="29">
        <f t="shared" si="2"/>
        <v>111</v>
      </c>
    </row>
    <row r="27" spans="1:7" s="27" customFormat="1" ht="15">
      <c r="A27" s="26" t="s">
        <v>0</v>
      </c>
      <c r="B27" s="28">
        <f>SUM(B19:B26)</f>
        <v>22457</v>
      </c>
      <c r="C27" s="28">
        <f>SUM(C19:C26)</f>
        <v>16</v>
      </c>
      <c r="D27" s="28">
        <f>SUM(D19:D26)</f>
        <v>2546</v>
      </c>
      <c r="E27" s="28">
        <f>SUM(E19:E26)</f>
        <v>431</v>
      </c>
      <c r="F27" s="28">
        <f>SUM(F19:F26)</f>
        <v>13</v>
      </c>
      <c r="G27" s="28">
        <f t="shared" si="2"/>
        <v>25463</v>
      </c>
    </row>
    <row r="30" spans="1:10" ht="15">
      <c r="A30" s="62" t="s">
        <v>12</v>
      </c>
      <c r="B30" s="63"/>
      <c r="C30" s="63"/>
      <c r="D30" s="63"/>
      <c r="E30" s="63"/>
      <c r="F30" s="63"/>
      <c r="G30" s="63"/>
      <c r="H30" s="63"/>
      <c r="I30" s="63"/>
      <c r="J30" s="63"/>
    </row>
    <row r="31" spans="1:10" ht="15">
      <c r="A31" s="31"/>
      <c r="B31" s="24" t="s">
        <v>15</v>
      </c>
      <c r="C31" s="24" t="s">
        <v>16</v>
      </c>
      <c r="D31" s="24" t="s">
        <v>17</v>
      </c>
      <c r="E31" s="24" t="s">
        <v>18</v>
      </c>
      <c r="F31" s="24" t="s">
        <v>19</v>
      </c>
      <c r="G31" s="24" t="s">
        <v>20</v>
      </c>
      <c r="H31" s="24" t="s">
        <v>21</v>
      </c>
      <c r="I31" s="24" t="s">
        <v>105</v>
      </c>
      <c r="J31" s="24" t="s">
        <v>0</v>
      </c>
    </row>
    <row r="32" spans="1:10" ht="15">
      <c r="A32" s="25" t="s">
        <v>1</v>
      </c>
      <c r="B32" s="6">
        <v>67986</v>
      </c>
      <c r="C32" s="6">
        <v>2068</v>
      </c>
      <c r="D32" s="6">
        <v>1408</v>
      </c>
      <c r="E32" s="6">
        <v>149</v>
      </c>
      <c r="F32" s="6">
        <v>55341</v>
      </c>
      <c r="G32" s="6">
        <v>1906</v>
      </c>
      <c r="H32" s="6">
        <v>153</v>
      </c>
      <c r="I32" s="6">
        <v>0</v>
      </c>
      <c r="J32" s="29">
        <f>SUM(B32:I32)</f>
        <v>129011</v>
      </c>
    </row>
    <row r="33" spans="1:10" ht="15">
      <c r="A33" s="25" t="s">
        <v>4</v>
      </c>
      <c r="B33" s="6">
        <v>30221</v>
      </c>
      <c r="C33" s="6">
        <v>3096</v>
      </c>
      <c r="D33" s="6">
        <v>2045</v>
      </c>
      <c r="E33" s="6">
        <v>649</v>
      </c>
      <c r="F33" s="6">
        <v>19714</v>
      </c>
      <c r="G33" s="6">
        <v>2591</v>
      </c>
      <c r="H33" s="6">
        <v>183</v>
      </c>
      <c r="I33" s="6">
        <v>26</v>
      </c>
      <c r="J33" s="29">
        <f aca="true" t="shared" si="3" ref="J33:J39">SUM(B33:I33)</f>
        <v>58525</v>
      </c>
    </row>
    <row r="34" spans="1:10" ht="15">
      <c r="A34" s="25" t="s">
        <v>5</v>
      </c>
      <c r="B34" s="6">
        <v>145</v>
      </c>
      <c r="C34" s="6">
        <v>0</v>
      </c>
      <c r="D34" s="6">
        <v>0</v>
      </c>
      <c r="E34" s="6">
        <v>0</v>
      </c>
      <c r="F34" s="6">
        <v>116</v>
      </c>
      <c r="G34" s="6">
        <v>0</v>
      </c>
      <c r="H34" s="6">
        <v>0</v>
      </c>
      <c r="I34" s="6">
        <v>0</v>
      </c>
      <c r="J34" s="29">
        <f t="shared" si="3"/>
        <v>261</v>
      </c>
    </row>
    <row r="35" spans="1:10" ht="15">
      <c r="A35" s="25" t="s">
        <v>7</v>
      </c>
      <c r="B35" s="6">
        <v>133302</v>
      </c>
      <c r="C35" s="6">
        <v>0</v>
      </c>
      <c r="D35" s="6">
        <v>305</v>
      </c>
      <c r="E35" s="6">
        <v>0</v>
      </c>
      <c r="F35" s="6">
        <v>8864</v>
      </c>
      <c r="G35" s="6">
        <v>155</v>
      </c>
      <c r="H35" s="6">
        <v>0</v>
      </c>
      <c r="I35" s="6">
        <v>63</v>
      </c>
      <c r="J35" s="29">
        <f t="shared" si="3"/>
        <v>142689</v>
      </c>
    </row>
    <row r="36" spans="1:10" ht="15">
      <c r="A36" s="25" t="s">
        <v>8</v>
      </c>
      <c r="B36" s="6">
        <v>1253</v>
      </c>
      <c r="C36" s="6">
        <v>0</v>
      </c>
      <c r="D36" s="6">
        <v>0</v>
      </c>
      <c r="E36" s="6">
        <v>0</v>
      </c>
      <c r="F36" s="6">
        <v>176</v>
      </c>
      <c r="G36" s="6">
        <v>0</v>
      </c>
      <c r="H36" s="6">
        <v>0</v>
      </c>
      <c r="I36" s="6">
        <v>9</v>
      </c>
      <c r="J36" s="29">
        <f t="shared" si="3"/>
        <v>1438</v>
      </c>
    </row>
    <row r="37" spans="1:10" ht="15">
      <c r="A37" s="25" t="s">
        <v>9</v>
      </c>
      <c r="B37" s="6">
        <v>30117</v>
      </c>
      <c r="C37" s="6">
        <v>1253</v>
      </c>
      <c r="D37" s="6">
        <v>347</v>
      </c>
      <c r="E37" s="6">
        <v>0</v>
      </c>
      <c r="F37" s="6">
        <v>25285</v>
      </c>
      <c r="G37" s="6">
        <v>1253</v>
      </c>
      <c r="H37" s="6">
        <v>39</v>
      </c>
      <c r="I37" s="6">
        <v>0</v>
      </c>
      <c r="J37" s="29">
        <f t="shared" si="3"/>
        <v>58294</v>
      </c>
    </row>
    <row r="38" spans="1:10" ht="15">
      <c r="A38" s="25" t="s">
        <v>10</v>
      </c>
      <c r="B38" s="6">
        <v>7267</v>
      </c>
      <c r="C38" s="6">
        <v>98</v>
      </c>
      <c r="D38" s="6">
        <v>0</v>
      </c>
      <c r="E38" s="6">
        <v>0</v>
      </c>
      <c r="F38" s="6">
        <v>4504</v>
      </c>
      <c r="G38" s="6">
        <v>565</v>
      </c>
      <c r="H38" s="6">
        <v>0</v>
      </c>
      <c r="I38" s="6">
        <v>0</v>
      </c>
      <c r="J38" s="29">
        <f t="shared" si="3"/>
        <v>12434</v>
      </c>
    </row>
    <row r="39" spans="1:10" s="27" customFormat="1" ht="15">
      <c r="A39" s="26" t="s">
        <v>0</v>
      </c>
      <c r="B39" s="28">
        <f>SUM(B32:B38)</f>
        <v>270291</v>
      </c>
      <c r="C39" s="28">
        <f aca="true" t="shared" si="4" ref="C39:I39">SUM(C32:C38)</f>
        <v>6515</v>
      </c>
      <c r="D39" s="28">
        <f t="shared" si="4"/>
        <v>4105</v>
      </c>
      <c r="E39" s="28">
        <f t="shared" si="4"/>
        <v>798</v>
      </c>
      <c r="F39" s="28">
        <f t="shared" si="4"/>
        <v>114000</v>
      </c>
      <c r="G39" s="28">
        <f t="shared" si="4"/>
        <v>6470</v>
      </c>
      <c r="H39" s="28">
        <f t="shared" si="4"/>
        <v>375</v>
      </c>
      <c r="I39" s="28">
        <f t="shared" si="4"/>
        <v>98</v>
      </c>
      <c r="J39" s="28">
        <f t="shared" si="3"/>
        <v>402652</v>
      </c>
    </row>
    <row r="41" spans="1:10" ht="16.5" customHeight="1">
      <c r="A41" s="64" t="s">
        <v>87</v>
      </c>
      <c r="B41" s="64"/>
      <c r="C41" s="64"/>
      <c r="D41" s="64"/>
      <c r="E41" s="64"/>
      <c r="F41" s="64"/>
      <c r="G41" s="64"/>
      <c r="H41" s="64"/>
      <c r="I41" s="64"/>
      <c r="J41" s="64"/>
    </row>
  </sheetData>
  <sheetProtection/>
  <mergeCells count="4">
    <mergeCell ref="A1:L1"/>
    <mergeCell ref="A41:J41"/>
    <mergeCell ref="A3:J3"/>
    <mergeCell ref="A30:J30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U17" sqref="U17"/>
    </sheetView>
  </sheetViews>
  <sheetFormatPr defaultColWidth="9.140625" defaultRowHeight="15"/>
  <cols>
    <col min="1" max="1" width="38.7109375" style="0" customWidth="1"/>
    <col min="2" max="10" width="16.7109375" style="0" customWidth="1"/>
  </cols>
  <sheetData>
    <row r="1" spans="1:12" ht="16.5" customHeight="1">
      <c r="A1" s="55" t="s">
        <v>95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ht="15">
      <c r="A2" s="20" t="s">
        <v>116</v>
      </c>
    </row>
    <row r="3" spans="1:10" ht="15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">
      <c r="A4" s="23"/>
      <c r="B4" s="24" t="s">
        <v>15</v>
      </c>
      <c r="C4" s="24" t="s">
        <v>16</v>
      </c>
      <c r="D4" s="24" t="s">
        <v>17</v>
      </c>
      <c r="E4" s="24" t="s">
        <v>18</v>
      </c>
      <c r="F4" s="24" t="s">
        <v>19</v>
      </c>
      <c r="G4" s="24" t="s">
        <v>20</v>
      </c>
      <c r="H4" s="24" t="s">
        <v>21</v>
      </c>
      <c r="I4" s="24" t="s">
        <v>105</v>
      </c>
      <c r="J4" s="24" t="s">
        <v>0</v>
      </c>
    </row>
    <row r="5" spans="1:10" ht="15">
      <c r="A5" s="25" t="s">
        <v>1</v>
      </c>
      <c r="B5" s="6">
        <v>850</v>
      </c>
      <c r="C5" s="6">
        <v>152</v>
      </c>
      <c r="D5" s="6">
        <v>129</v>
      </c>
      <c r="E5" s="6">
        <v>155</v>
      </c>
      <c r="F5" s="6">
        <v>5163</v>
      </c>
      <c r="G5" s="6">
        <v>172</v>
      </c>
      <c r="H5" s="6">
        <v>24</v>
      </c>
      <c r="I5" s="6">
        <v>0</v>
      </c>
      <c r="J5" s="29">
        <f>SUM(B5:I5)</f>
        <v>6645</v>
      </c>
    </row>
    <row r="6" spans="1:10" ht="15">
      <c r="A6" s="25" t="s">
        <v>2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29">
        <f aca="true" t="shared" si="0" ref="J6:J15">SUM(B6:I6)</f>
        <v>0</v>
      </c>
    </row>
    <row r="7" spans="1:10" ht="15">
      <c r="A7" s="25" t="s">
        <v>4</v>
      </c>
      <c r="B7" s="6">
        <v>345</v>
      </c>
      <c r="C7" s="6">
        <v>243</v>
      </c>
      <c r="D7" s="6">
        <v>108</v>
      </c>
      <c r="E7" s="6">
        <v>733</v>
      </c>
      <c r="F7" s="6">
        <v>953</v>
      </c>
      <c r="G7" s="6">
        <v>105</v>
      </c>
      <c r="H7" s="6">
        <v>14</v>
      </c>
      <c r="I7" s="6">
        <v>0</v>
      </c>
      <c r="J7" s="29">
        <f t="shared" si="0"/>
        <v>2501</v>
      </c>
    </row>
    <row r="8" spans="1:10" ht="15">
      <c r="A8" s="25" t="s">
        <v>5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29">
        <f t="shared" si="0"/>
        <v>0</v>
      </c>
    </row>
    <row r="9" spans="1:10" ht="15">
      <c r="A9" s="25" t="s">
        <v>6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29">
        <f t="shared" si="0"/>
        <v>0</v>
      </c>
    </row>
    <row r="10" spans="1:10" ht="15">
      <c r="A10" s="25" t="s">
        <v>64</v>
      </c>
      <c r="B10" s="6">
        <v>31249</v>
      </c>
      <c r="C10" s="6">
        <v>48</v>
      </c>
      <c r="D10" s="6">
        <v>221</v>
      </c>
      <c r="E10" s="6">
        <v>0</v>
      </c>
      <c r="F10" s="6">
        <v>658</v>
      </c>
      <c r="G10" s="6">
        <v>84</v>
      </c>
      <c r="H10" s="6">
        <v>0</v>
      </c>
      <c r="I10" s="6">
        <v>227</v>
      </c>
      <c r="J10" s="29">
        <f t="shared" si="0"/>
        <v>32487</v>
      </c>
    </row>
    <row r="11" spans="1:10" ht="15">
      <c r="A11" s="25" t="s">
        <v>7</v>
      </c>
      <c r="B11" s="6">
        <v>2274</v>
      </c>
      <c r="C11" s="6">
        <v>268</v>
      </c>
      <c r="D11" s="6">
        <v>517</v>
      </c>
      <c r="E11" s="6">
        <v>0</v>
      </c>
      <c r="F11" s="6">
        <v>9257</v>
      </c>
      <c r="G11" s="6">
        <v>243</v>
      </c>
      <c r="H11" s="6">
        <v>62</v>
      </c>
      <c r="I11" s="6">
        <v>2</v>
      </c>
      <c r="J11" s="29">
        <f t="shared" si="0"/>
        <v>12623</v>
      </c>
    </row>
    <row r="12" spans="1:10" ht="15">
      <c r="A12" s="25" t="s">
        <v>8</v>
      </c>
      <c r="B12" s="6">
        <v>57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29">
        <f t="shared" si="0"/>
        <v>57</v>
      </c>
    </row>
    <row r="13" spans="1:10" ht="15">
      <c r="A13" s="25" t="s">
        <v>9</v>
      </c>
      <c r="B13" s="6">
        <v>202</v>
      </c>
      <c r="C13" s="6">
        <v>90</v>
      </c>
      <c r="D13" s="6">
        <v>0</v>
      </c>
      <c r="E13" s="6">
        <v>0</v>
      </c>
      <c r="F13" s="6">
        <v>685</v>
      </c>
      <c r="G13" s="6">
        <v>202</v>
      </c>
      <c r="H13" s="6">
        <v>0</v>
      </c>
      <c r="I13" s="6">
        <v>0</v>
      </c>
      <c r="J13" s="29">
        <f t="shared" si="0"/>
        <v>1179</v>
      </c>
    </row>
    <row r="14" spans="1:10" ht="15">
      <c r="A14" s="25" t="s">
        <v>10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29">
        <f t="shared" si="0"/>
        <v>0</v>
      </c>
    </row>
    <row r="15" spans="1:10" s="27" customFormat="1" ht="15">
      <c r="A15" s="26" t="s">
        <v>0</v>
      </c>
      <c r="B15" s="28">
        <f>SUM(B5:B14)</f>
        <v>34977</v>
      </c>
      <c r="C15" s="28">
        <f aca="true" t="shared" si="1" ref="C15:I15">SUM(C5:C14)</f>
        <v>801</v>
      </c>
      <c r="D15" s="28">
        <f t="shared" si="1"/>
        <v>975</v>
      </c>
      <c r="E15" s="28">
        <f t="shared" si="1"/>
        <v>888</v>
      </c>
      <c r="F15" s="28">
        <f t="shared" si="1"/>
        <v>16716</v>
      </c>
      <c r="G15" s="28">
        <f t="shared" si="1"/>
        <v>806</v>
      </c>
      <c r="H15" s="28">
        <f t="shared" si="1"/>
        <v>100</v>
      </c>
      <c r="I15" s="28">
        <f t="shared" si="1"/>
        <v>229</v>
      </c>
      <c r="J15" s="28">
        <f t="shared" si="0"/>
        <v>55492</v>
      </c>
    </row>
    <row r="18" spans="1:7" ht="15">
      <c r="A18" s="30" t="s">
        <v>11</v>
      </c>
      <c r="B18" s="32"/>
      <c r="C18" s="32"/>
      <c r="D18" s="32"/>
      <c r="E18" s="32"/>
      <c r="F18" s="32"/>
      <c r="G18" s="32"/>
    </row>
    <row r="19" spans="1:7" ht="15">
      <c r="A19" s="31"/>
      <c r="B19" s="24" t="s">
        <v>15</v>
      </c>
      <c r="C19" s="24" t="s">
        <v>17</v>
      </c>
      <c r="D19" s="24" t="s">
        <v>19</v>
      </c>
      <c r="E19" s="24" t="s">
        <v>20</v>
      </c>
      <c r="F19" s="24" t="s">
        <v>105</v>
      </c>
      <c r="G19" s="24" t="s">
        <v>0</v>
      </c>
    </row>
    <row r="20" spans="1:7" ht="15">
      <c r="A20" s="25" t="s">
        <v>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49">
        <f>SUM(B20:F20)</f>
        <v>0</v>
      </c>
    </row>
    <row r="21" spans="1:7" ht="15">
      <c r="A21" s="25" t="s">
        <v>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49">
        <f aca="true" t="shared" si="2" ref="G21:G28">SUM(B21:F21)</f>
        <v>0</v>
      </c>
    </row>
    <row r="22" spans="1:7" ht="15">
      <c r="A22" s="25" t="s">
        <v>4</v>
      </c>
      <c r="B22" s="2">
        <v>104</v>
      </c>
      <c r="C22" s="2">
        <v>0</v>
      </c>
      <c r="D22" s="2">
        <v>6</v>
      </c>
      <c r="E22" s="2">
        <v>0</v>
      </c>
      <c r="F22" s="2">
        <v>0</v>
      </c>
      <c r="G22" s="49">
        <f t="shared" si="2"/>
        <v>110</v>
      </c>
    </row>
    <row r="23" spans="1:7" ht="15">
      <c r="A23" s="25" t="s">
        <v>6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49">
        <f t="shared" si="2"/>
        <v>0</v>
      </c>
    </row>
    <row r="24" spans="1:7" ht="15">
      <c r="A24" s="25" t="s">
        <v>7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49">
        <f t="shared" si="2"/>
        <v>0</v>
      </c>
    </row>
    <row r="25" spans="1:7" ht="15">
      <c r="A25" s="25" t="s">
        <v>8</v>
      </c>
      <c r="B25" s="2">
        <v>57</v>
      </c>
      <c r="C25" s="2">
        <v>0</v>
      </c>
      <c r="D25" s="2">
        <v>0</v>
      </c>
      <c r="E25" s="2">
        <v>0</v>
      </c>
      <c r="F25" s="2">
        <v>0</v>
      </c>
      <c r="G25" s="49">
        <f t="shared" si="2"/>
        <v>57</v>
      </c>
    </row>
    <row r="26" spans="1:7" ht="15">
      <c r="A26" s="25" t="s">
        <v>9</v>
      </c>
      <c r="B26" s="2">
        <v>0</v>
      </c>
      <c r="C26" s="2">
        <v>0</v>
      </c>
      <c r="D26" s="2">
        <v>1</v>
      </c>
      <c r="E26" s="2">
        <v>0</v>
      </c>
      <c r="F26" s="2">
        <v>0</v>
      </c>
      <c r="G26" s="49">
        <f t="shared" si="2"/>
        <v>1</v>
      </c>
    </row>
    <row r="27" spans="1:7" ht="15">
      <c r="A27" s="25" t="s">
        <v>10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49">
        <f t="shared" si="2"/>
        <v>0</v>
      </c>
    </row>
    <row r="28" spans="1:7" s="27" customFormat="1" ht="15">
      <c r="A28" s="26" t="s">
        <v>0</v>
      </c>
      <c r="B28" s="33">
        <f>SUM(B20:B27)</f>
        <v>161</v>
      </c>
      <c r="C28" s="33">
        <f>SUM(C20:C27)</f>
        <v>0</v>
      </c>
      <c r="D28" s="33">
        <f>SUM(D20:D27)</f>
        <v>7</v>
      </c>
      <c r="E28" s="33">
        <f>SUM(E20:E27)</f>
        <v>0</v>
      </c>
      <c r="F28" s="33">
        <f>SUM(F20:F27)</f>
        <v>0</v>
      </c>
      <c r="G28" s="33">
        <f t="shared" si="2"/>
        <v>168</v>
      </c>
    </row>
    <row r="31" spans="1:10" ht="15">
      <c r="A31" s="62" t="s">
        <v>12</v>
      </c>
      <c r="B31" s="63"/>
      <c r="C31" s="63"/>
      <c r="D31" s="63"/>
      <c r="E31" s="63"/>
      <c r="F31" s="63"/>
      <c r="G31" s="63"/>
      <c r="H31" s="63"/>
      <c r="I31" s="63"/>
      <c r="J31" s="63"/>
    </row>
    <row r="32" spans="1:10" ht="15">
      <c r="A32" s="31"/>
      <c r="B32" s="24" t="s">
        <v>15</v>
      </c>
      <c r="C32" s="24" t="s">
        <v>16</v>
      </c>
      <c r="D32" s="24" t="s">
        <v>17</v>
      </c>
      <c r="E32" s="24" t="s">
        <v>18</v>
      </c>
      <c r="F32" s="24" t="s">
        <v>19</v>
      </c>
      <c r="G32" s="24" t="s">
        <v>20</v>
      </c>
      <c r="H32" s="24" t="s">
        <v>21</v>
      </c>
      <c r="I32" s="24" t="s">
        <v>105</v>
      </c>
      <c r="J32" s="24" t="s">
        <v>0</v>
      </c>
    </row>
    <row r="33" spans="1:10" ht="15">
      <c r="A33" s="25" t="s">
        <v>1</v>
      </c>
      <c r="B33" s="6">
        <v>850</v>
      </c>
      <c r="C33" s="6">
        <v>152</v>
      </c>
      <c r="D33" s="6">
        <v>129</v>
      </c>
      <c r="E33" s="6">
        <v>155</v>
      </c>
      <c r="F33" s="6">
        <v>5163</v>
      </c>
      <c r="G33" s="6">
        <v>172</v>
      </c>
      <c r="H33" s="6">
        <v>24</v>
      </c>
      <c r="I33" s="6">
        <v>0</v>
      </c>
      <c r="J33" s="29">
        <f>SUM(B33:I33)</f>
        <v>6645</v>
      </c>
    </row>
    <row r="34" spans="1:10" ht="15">
      <c r="A34" s="25" t="s">
        <v>4</v>
      </c>
      <c r="B34" s="6">
        <v>241</v>
      </c>
      <c r="C34" s="6">
        <v>243</v>
      </c>
      <c r="D34" s="6">
        <v>108</v>
      </c>
      <c r="E34" s="6">
        <v>733</v>
      </c>
      <c r="F34" s="6">
        <v>947</v>
      </c>
      <c r="G34" s="6">
        <v>105</v>
      </c>
      <c r="H34" s="6">
        <v>14</v>
      </c>
      <c r="I34" s="6">
        <v>0</v>
      </c>
      <c r="J34" s="29">
        <f aca="true" t="shared" si="3" ref="J34:J41">SUM(B34:I34)</f>
        <v>2391</v>
      </c>
    </row>
    <row r="35" spans="1:10" ht="15">
      <c r="A35" s="25" t="s">
        <v>5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29">
        <f t="shared" si="3"/>
        <v>0</v>
      </c>
    </row>
    <row r="36" spans="1:10" ht="15">
      <c r="A36" s="25" t="s">
        <v>64</v>
      </c>
      <c r="B36" s="6">
        <v>31249</v>
      </c>
      <c r="C36" s="6">
        <v>48</v>
      </c>
      <c r="D36" s="6">
        <v>221</v>
      </c>
      <c r="E36" s="6">
        <v>0</v>
      </c>
      <c r="F36" s="6">
        <v>658</v>
      </c>
      <c r="G36" s="6">
        <v>84</v>
      </c>
      <c r="H36" s="6">
        <v>0</v>
      </c>
      <c r="I36" s="6">
        <v>227</v>
      </c>
      <c r="J36" s="29">
        <f t="shared" si="3"/>
        <v>32487</v>
      </c>
    </row>
    <row r="37" spans="1:10" ht="15">
      <c r="A37" s="25" t="s">
        <v>7</v>
      </c>
      <c r="B37" s="6">
        <v>2274</v>
      </c>
      <c r="C37" s="6">
        <v>268</v>
      </c>
      <c r="D37" s="6">
        <v>517</v>
      </c>
      <c r="E37" s="6">
        <v>0</v>
      </c>
      <c r="F37" s="6">
        <v>9257</v>
      </c>
      <c r="G37" s="6">
        <v>243</v>
      </c>
      <c r="H37" s="6">
        <v>62</v>
      </c>
      <c r="I37" s="6">
        <v>2</v>
      </c>
      <c r="J37" s="29">
        <f t="shared" si="3"/>
        <v>12623</v>
      </c>
    </row>
    <row r="38" spans="1:10" ht="15">
      <c r="A38" s="25" t="s">
        <v>8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29">
        <f t="shared" si="3"/>
        <v>0</v>
      </c>
    </row>
    <row r="39" spans="1:10" ht="15">
      <c r="A39" s="25" t="s">
        <v>9</v>
      </c>
      <c r="B39" s="6">
        <v>202</v>
      </c>
      <c r="C39" s="6">
        <v>90</v>
      </c>
      <c r="D39" s="6">
        <v>0</v>
      </c>
      <c r="E39" s="6">
        <v>0</v>
      </c>
      <c r="F39" s="6">
        <v>684</v>
      </c>
      <c r="G39" s="6">
        <v>202</v>
      </c>
      <c r="H39" s="6">
        <v>0</v>
      </c>
      <c r="I39" s="6">
        <v>0</v>
      </c>
      <c r="J39" s="29">
        <f t="shared" si="3"/>
        <v>1178</v>
      </c>
    </row>
    <row r="40" spans="1:10" ht="15">
      <c r="A40" s="25" t="s">
        <v>10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29">
        <f t="shared" si="3"/>
        <v>0</v>
      </c>
    </row>
    <row r="41" spans="1:10" s="27" customFormat="1" ht="15">
      <c r="A41" s="26" t="s">
        <v>0</v>
      </c>
      <c r="B41" s="28">
        <f>SUM(B33:B40)</f>
        <v>34816</v>
      </c>
      <c r="C41" s="28">
        <f aca="true" t="shared" si="4" ref="C41:I41">SUM(C33:C40)</f>
        <v>801</v>
      </c>
      <c r="D41" s="28">
        <f t="shared" si="4"/>
        <v>975</v>
      </c>
      <c r="E41" s="28">
        <f t="shared" si="4"/>
        <v>888</v>
      </c>
      <c r="F41" s="28">
        <f t="shared" si="4"/>
        <v>16709</v>
      </c>
      <c r="G41" s="28">
        <f t="shared" si="4"/>
        <v>806</v>
      </c>
      <c r="H41" s="28">
        <f t="shared" si="4"/>
        <v>100</v>
      </c>
      <c r="I41" s="28">
        <f t="shared" si="4"/>
        <v>229</v>
      </c>
      <c r="J41" s="28">
        <f t="shared" si="3"/>
        <v>55324</v>
      </c>
    </row>
    <row r="43" spans="1:10" ht="16.5" customHeight="1">
      <c r="A43" s="64" t="s">
        <v>88</v>
      </c>
      <c r="B43" s="64"/>
      <c r="C43" s="64"/>
      <c r="D43" s="64"/>
      <c r="E43" s="64"/>
      <c r="F43" s="64"/>
      <c r="G43" s="64"/>
      <c r="H43" s="64"/>
      <c r="I43" s="64"/>
      <c r="J43" s="64"/>
    </row>
  </sheetData>
  <sheetProtection/>
  <mergeCells count="4">
    <mergeCell ref="A1:L1"/>
    <mergeCell ref="A43:J43"/>
    <mergeCell ref="A3:J3"/>
    <mergeCell ref="A31:J3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Q7" sqref="Q7"/>
    </sheetView>
  </sheetViews>
  <sheetFormatPr defaultColWidth="9.140625" defaultRowHeight="15"/>
  <cols>
    <col min="1" max="1" width="37.57421875" style="0" customWidth="1"/>
    <col min="2" max="10" width="15.7109375" style="0" customWidth="1"/>
  </cols>
  <sheetData>
    <row r="1" spans="1:12" ht="16.5" customHeight="1">
      <c r="A1" s="55" t="s">
        <v>94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ht="15">
      <c r="A2" s="20" t="s">
        <v>117</v>
      </c>
    </row>
    <row r="3" spans="1:10" ht="15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">
      <c r="A4" s="23"/>
      <c r="B4" s="24" t="s">
        <v>15</v>
      </c>
      <c r="C4" s="24" t="s">
        <v>16</v>
      </c>
      <c r="D4" s="24" t="s">
        <v>17</v>
      </c>
      <c r="E4" s="24" t="s">
        <v>18</v>
      </c>
      <c r="F4" s="24" t="s">
        <v>19</v>
      </c>
      <c r="G4" s="24" t="s">
        <v>20</v>
      </c>
      <c r="H4" s="24" t="s">
        <v>21</v>
      </c>
      <c r="I4" s="24" t="s">
        <v>105</v>
      </c>
      <c r="J4" s="24" t="s">
        <v>0</v>
      </c>
    </row>
    <row r="5" spans="1:10" ht="15">
      <c r="A5" s="25" t="s">
        <v>52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29">
        <f>SUM(B5:I5)</f>
        <v>0</v>
      </c>
    </row>
    <row r="6" spans="1:10" ht="15">
      <c r="A6" s="25" t="s">
        <v>1</v>
      </c>
      <c r="B6" s="6">
        <v>122560</v>
      </c>
      <c r="C6" s="6">
        <v>8005</v>
      </c>
      <c r="D6" s="6">
        <v>1483</v>
      </c>
      <c r="E6" s="6">
        <v>0</v>
      </c>
      <c r="F6" s="6">
        <v>87866</v>
      </c>
      <c r="G6" s="6">
        <v>3294</v>
      </c>
      <c r="H6" s="6">
        <v>1612</v>
      </c>
      <c r="I6" s="6">
        <v>0</v>
      </c>
      <c r="J6" s="29">
        <f aca="true" t="shared" si="0" ref="J6:J16">SUM(B6:I6)</f>
        <v>224820</v>
      </c>
    </row>
    <row r="7" spans="1:10" ht="15">
      <c r="A7" s="25" t="s">
        <v>2</v>
      </c>
      <c r="B7" s="6">
        <v>160</v>
      </c>
      <c r="C7" s="6">
        <v>20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29">
        <f t="shared" si="0"/>
        <v>180</v>
      </c>
    </row>
    <row r="8" spans="1:10" ht="15">
      <c r="A8" s="25" t="s">
        <v>3</v>
      </c>
      <c r="B8" s="6">
        <v>323</v>
      </c>
      <c r="C8" s="6">
        <v>0</v>
      </c>
      <c r="D8" s="6">
        <v>0</v>
      </c>
      <c r="E8" s="6">
        <v>9</v>
      </c>
      <c r="F8" s="6">
        <v>47</v>
      </c>
      <c r="G8" s="6">
        <v>0</v>
      </c>
      <c r="H8" s="6">
        <v>0</v>
      </c>
      <c r="I8" s="6">
        <v>0</v>
      </c>
      <c r="J8" s="29">
        <f t="shared" si="0"/>
        <v>379</v>
      </c>
    </row>
    <row r="9" spans="1:10" ht="15">
      <c r="A9" s="25" t="s">
        <v>122</v>
      </c>
      <c r="B9" s="6">
        <v>79836</v>
      </c>
      <c r="C9" s="6">
        <v>8090</v>
      </c>
      <c r="D9" s="6">
        <v>3587</v>
      </c>
      <c r="E9" s="6">
        <v>951</v>
      </c>
      <c r="F9" s="6">
        <v>34914</v>
      </c>
      <c r="G9" s="6">
        <v>3042</v>
      </c>
      <c r="H9" s="6">
        <v>2669</v>
      </c>
      <c r="I9" s="6">
        <v>0</v>
      </c>
      <c r="J9" s="29">
        <f t="shared" si="0"/>
        <v>133089</v>
      </c>
    </row>
    <row r="10" spans="1:10" ht="15">
      <c r="A10" s="25" t="s">
        <v>5</v>
      </c>
      <c r="B10" s="6">
        <v>489</v>
      </c>
      <c r="C10" s="6">
        <v>22</v>
      </c>
      <c r="D10" s="6">
        <v>0</v>
      </c>
      <c r="E10" s="6">
        <v>0</v>
      </c>
      <c r="F10" s="6">
        <v>245</v>
      </c>
      <c r="G10" s="6">
        <v>14</v>
      </c>
      <c r="H10" s="6">
        <v>3</v>
      </c>
      <c r="I10" s="6">
        <v>0</v>
      </c>
      <c r="J10" s="29">
        <f t="shared" si="0"/>
        <v>773</v>
      </c>
    </row>
    <row r="11" spans="1:10" ht="15">
      <c r="A11" s="25" t="s">
        <v>6</v>
      </c>
      <c r="B11" s="6">
        <v>402</v>
      </c>
      <c r="C11" s="6">
        <v>101</v>
      </c>
      <c r="D11" s="6">
        <v>0</v>
      </c>
      <c r="E11" s="6">
        <v>0</v>
      </c>
      <c r="F11" s="6">
        <v>372</v>
      </c>
      <c r="G11" s="6">
        <v>0</v>
      </c>
      <c r="H11" s="6">
        <v>0</v>
      </c>
      <c r="I11" s="6">
        <v>0</v>
      </c>
      <c r="J11" s="29">
        <f t="shared" si="0"/>
        <v>875</v>
      </c>
    </row>
    <row r="12" spans="1:10" ht="15">
      <c r="A12" s="25" t="s">
        <v>7</v>
      </c>
      <c r="B12" s="6">
        <v>233661</v>
      </c>
      <c r="C12" s="6">
        <v>690</v>
      </c>
      <c r="D12" s="6">
        <v>255</v>
      </c>
      <c r="E12" s="6">
        <v>0</v>
      </c>
      <c r="F12" s="6">
        <v>4534</v>
      </c>
      <c r="G12" s="6">
        <v>88</v>
      </c>
      <c r="H12" s="6">
        <v>292</v>
      </c>
      <c r="I12" s="6">
        <v>0</v>
      </c>
      <c r="J12" s="29">
        <f t="shared" si="0"/>
        <v>239520</v>
      </c>
    </row>
    <row r="13" spans="1:10" ht="15">
      <c r="A13" s="25" t="s">
        <v>8</v>
      </c>
      <c r="B13" s="6">
        <v>19849</v>
      </c>
      <c r="C13" s="6">
        <v>71</v>
      </c>
      <c r="D13" s="6">
        <v>0</v>
      </c>
      <c r="E13" s="6">
        <v>28</v>
      </c>
      <c r="F13" s="6">
        <v>1418</v>
      </c>
      <c r="G13" s="6">
        <v>192</v>
      </c>
      <c r="H13" s="6">
        <v>81</v>
      </c>
      <c r="I13" s="6">
        <v>180</v>
      </c>
      <c r="J13" s="29">
        <f t="shared" si="0"/>
        <v>21819</v>
      </c>
    </row>
    <row r="14" spans="1:10" ht="15">
      <c r="A14" s="25" t="s">
        <v>123</v>
      </c>
      <c r="B14" s="6">
        <v>65098</v>
      </c>
      <c r="C14" s="6">
        <v>5252</v>
      </c>
      <c r="D14" s="6">
        <v>646</v>
      </c>
      <c r="E14" s="6">
        <v>0</v>
      </c>
      <c r="F14" s="6">
        <v>47977</v>
      </c>
      <c r="G14" s="6">
        <v>3099</v>
      </c>
      <c r="H14" s="6">
        <v>110</v>
      </c>
      <c r="I14" s="6">
        <v>0</v>
      </c>
      <c r="J14" s="29">
        <f t="shared" si="0"/>
        <v>122182</v>
      </c>
    </row>
    <row r="15" spans="1:10" ht="15">
      <c r="A15" s="25" t="s">
        <v>10</v>
      </c>
      <c r="B15" s="6">
        <v>14886</v>
      </c>
      <c r="C15" s="6">
        <v>114</v>
      </c>
      <c r="D15" s="6">
        <v>0</v>
      </c>
      <c r="E15" s="6">
        <v>0</v>
      </c>
      <c r="F15" s="6">
        <v>3661</v>
      </c>
      <c r="G15" s="6">
        <v>428</v>
      </c>
      <c r="H15" s="6">
        <v>0</v>
      </c>
      <c r="I15" s="6">
        <v>0</v>
      </c>
      <c r="J15" s="29">
        <f t="shared" si="0"/>
        <v>19089</v>
      </c>
    </row>
    <row r="16" spans="1:10" s="27" customFormat="1" ht="15">
      <c r="A16" s="26" t="s">
        <v>0</v>
      </c>
      <c r="B16" s="28">
        <f>SUM(B5:B15)</f>
        <v>537264</v>
      </c>
      <c r="C16" s="28">
        <f aca="true" t="shared" si="1" ref="C16:I16">SUM(C5:C15)</f>
        <v>22365</v>
      </c>
      <c r="D16" s="28">
        <f t="shared" si="1"/>
        <v>5971</v>
      </c>
      <c r="E16" s="28">
        <f t="shared" si="1"/>
        <v>988</v>
      </c>
      <c r="F16" s="28">
        <f t="shared" si="1"/>
        <v>181034</v>
      </c>
      <c r="G16" s="28">
        <f t="shared" si="1"/>
        <v>10157</v>
      </c>
      <c r="H16" s="28">
        <f t="shared" si="1"/>
        <v>4767</v>
      </c>
      <c r="I16" s="28">
        <f t="shared" si="1"/>
        <v>180</v>
      </c>
      <c r="J16" s="28">
        <f t="shared" si="0"/>
        <v>762726</v>
      </c>
    </row>
    <row r="19" spans="1:9" ht="15">
      <c r="A19" s="62" t="s">
        <v>11</v>
      </c>
      <c r="B19" s="63"/>
      <c r="C19" s="63"/>
      <c r="D19" s="63"/>
      <c r="E19" s="63"/>
      <c r="F19" s="63"/>
      <c r="G19" s="63"/>
      <c r="H19" s="63"/>
      <c r="I19" s="63"/>
    </row>
    <row r="20" spans="1:9" ht="15">
      <c r="A20" s="31"/>
      <c r="B20" s="24" t="s">
        <v>15</v>
      </c>
      <c r="C20" s="24" t="s">
        <v>16</v>
      </c>
      <c r="D20" s="24" t="s">
        <v>18</v>
      </c>
      <c r="E20" s="24" t="s">
        <v>19</v>
      </c>
      <c r="F20" s="24" t="s">
        <v>20</v>
      </c>
      <c r="G20" s="24" t="s">
        <v>21</v>
      </c>
      <c r="H20" s="24" t="s">
        <v>105</v>
      </c>
      <c r="I20" s="24" t="s">
        <v>0</v>
      </c>
    </row>
    <row r="21" spans="1:9" ht="15">
      <c r="A21" s="25" t="s">
        <v>1</v>
      </c>
      <c r="B21" s="6">
        <v>2576</v>
      </c>
      <c r="C21" s="6">
        <v>0</v>
      </c>
      <c r="D21" s="6">
        <v>0</v>
      </c>
      <c r="E21" s="6">
        <v>26</v>
      </c>
      <c r="F21" s="6">
        <v>220</v>
      </c>
      <c r="G21" s="6">
        <v>0</v>
      </c>
      <c r="H21" s="6">
        <v>0</v>
      </c>
      <c r="I21" s="29">
        <f>SUM(B21:H21)</f>
        <v>2822</v>
      </c>
    </row>
    <row r="22" spans="1:9" ht="15">
      <c r="A22" s="25" t="s">
        <v>2</v>
      </c>
      <c r="B22" s="6">
        <v>160</v>
      </c>
      <c r="C22" s="6">
        <v>20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29">
        <f aca="true" t="shared" si="2" ref="I22:I30">SUM(B22:H22)</f>
        <v>180</v>
      </c>
    </row>
    <row r="23" spans="1:9" ht="15">
      <c r="A23" s="25" t="s">
        <v>3</v>
      </c>
      <c r="B23" s="6">
        <v>323</v>
      </c>
      <c r="C23" s="6">
        <v>0</v>
      </c>
      <c r="D23" s="6">
        <v>9</v>
      </c>
      <c r="E23" s="6">
        <v>47</v>
      </c>
      <c r="F23" s="6">
        <v>0</v>
      </c>
      <c r="G23" s="6">
        <v>0</v>
      </c>
      <c r="H23" s="6">
        <v>0</v>
      </c>
      <c r="I23" s="29">
        <f t="shared" si="2"/>
        <v>379</v>
      </c>
    </row>
    <row r="24" spans="1:9" ht="15">
      <c r="A24" s="25" t="s">
        <v>122</v>
      </c>
      <c r="B24" s="6">
        <v>24573</v>
      </c>
      <c r="C24" s="6">
        <v>17</v>
      </c>
      <c r="D24" s="6">
        <v>0</v>
      </c>
      <c r="E24" s="6">
        <v>511</v>
      </c>
      <c r="F24" s="6">
        <v>217</v>
      </c>
      <c r="G24" s="6">
        <v>0</v>
      </c>
      <c r="H24" s="6">
        <v>0</v>
      </c>
      <c r="I24" s="29">
        <f t="shared" si="2"/>
        <v>25318</v>
      </c>
    </row>
    <row r="25" spans="1:9" ht="15">
      <c r="A25" s="25" t="s">
        <v>5</v>
      </c>
      <c r="B25" s="6">
        <v>78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29">
        <f t="shared" si="2"/>
        <v>78</v>
      </c>
    </row>
    <row r="26" spans="1:9" ht="15">
      <c r="A26" s="25" t="s">
        <v>6</v>
      </c>
      <c r="B26" s="6">
        <v>402</v>
      </c>
      <c r="C26" s="6">
        <v>101</v>
      </c>
      <c r="D26" s="6">
        <v>0</v>
      </c>
      <c r="E26" s="6">
        <v>372</v>
      </c>
      <c r="F26" s="6">
        <v>0</v>
      </c>
      <c r="G26" s="6">
        <v>0</v>
      </c>
      <c r="H26" s="6">
        <v>0</v>
      </c>
      <c r="I26" s="29">
        <f t="shared" si="2"/>
        <v>875</v>
      </c>
    </row>
    <row r="27" spans="1:9" ht="15">
      <c r="A27" s="25" t="s">
        <v>7</v>
      </c>
      <c r="B27" s="6">
        <v>21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29">
        <f t="shared" si="2"/>
        <v>21</v>
      </c>
    </row>
    <row r="28" spans="1:9" ht="15">
      <c r="A28" s="25" t="s">
        <v>8</v>
      </c>
      <c r="B28" s="6">
        <v>17718</v>
      </c>
      <c r="C28" s="6">
        <v>52</v>
      </c>
      <c r="D28" s="6">
        <v>9</v>
      </c>
      <c r="E28" s="6">
        <v>1329</v>
      </c>
      <c r="F28" s="6">
        <v>192</v>
      </c>
      <c r="G28" s="6">
        <v>81</v>
      </c>
      <c r="H28" s="6">
        <v>91</v>
      </c>
      <c r="I28" s="29">
        <f t="shared" si="2"/>
        <v>19472</v>
      </c>
    </row>
    <row r="29" spans="1:9" ht="15">
      <c r="A29" s="25" t="s">
        <v>123</v>
      </c>
      <c r="B29" s="6">
        <v>2489</v>
      </c>
      <c r="C29" s="6">
        <v>21</v>
      </c>
      <c r="D29" s="6">
        <v>0</v>
      </c>
      <c r="E29" s="6">
        <v>559</v>
      </c>
      <c r="F29" s="6">
        <v>6</v>
      </c>
      <c r="G29" s="6">
        <v>2</v>
      </c>
      <c r="H29" s="6">
        <v>0</v>
      </c>
      <c r="I29" s="29">
        <f t="shared" si="2"/>
        <v>3077</v>
      </c>
    </row>
    <row r="30" spans="1:9" ht="15">
      <c r="A30" s="25" t="s">
        <v>10</v>
      </c>
      <c r="B30" s="6">
        <v>146</v>
      </c>
      <c r="C30" s="6">
        <v>0</v>
      </c>
      <c r="D30" s="6">
        <v>0</v>
      </c>
      <c r="E30" s="6">
        <v>12</v>
      </c>
      <c r="F30" s="6">
        <v>0</v>
      </c>
      <c r="G30" s="6">
        <v>0</v>
      </c>
      <c r="H30" s="6">
        <v>0</v>
      </c>
      <c r="I30" s="29">
        <f t="shared" si="2"/>
        <v>158</v>
      </c>
    </row>
    <row r="31" spans="1:9" s="27" customFormat="1" ht="15">
      <c r="A31" s="26" t="s">
        <v>0</v>
      </c>
      <c r="B31" s="28">
        <f>SUM(B21:B30)</f>
        <v>48486</v>
      </c>
      <c r="C31" s="28">
        <f aca="true" t="shared" si="3" ref="C31:H31">SUM(C21:C30)</f>
        <v>211</v>
      </c>
      <c r="D31" s="28">
        <f t="shared" si="3"/>
        <v>18</v>
      </c>
      <c r="E31" s="28">
        <f t="shared" si="3"/>
        <v>2856</v>
      </c>
      <c r="F31" s="28">
        <f t="shared" si="3"/>
        <v>635</v>
      </c>
      <c r="G31" s="28">
        <f t="shared" si="3"/>
        <v>83</v>
      </c>
      <c r="H31" s="28">
        <f t="shared" si="3"/>
        <v>91</v>
      </c>
      <c r="I31" s="28">
        <f>SUM(B31:H31)</f>
        <v>52380</v>
      </c>
    </row>
    <row r="34" spans="1:10" ht="15">
      <c r="A34" s="62" t="s">
        <v>12</v>
      </c>
      <c r="B34" s="63"/>
      <c r="C34" s="63"/>
      <c r="D34" s="63"/>
      <c r="E34" s="63"/>
      <c r="F34" s="63"/>
      <c r="G34" s="63"/>
      <c r="H34" s="63"/>
      <c r="I34" s="63"/>
      <c r="J34" s="63"/>
    </row>
    <row r="35" spans="1:10" ht="15">
      <c r="A35" s="31"/>
      <c r="B35" s="24" t="s">
        <v>15</v>
      </c>
      <c r="C35" s="24" t="s">
        <v>16</v>
      </c>
      <c r="D35" s="24" t="s">
        <v>17</v>
      </c>
      <c r="E35" s="24" t="s">
        <v>18</v>
      </c>
      <c r="F35" s="24" t="s">
        <v>19</v>
      </c>
      <c r="G35" s="24" t="s">
        <v>20</v>
      </c>
      <c r="H35" s="24" t="s">
        <v>21</v>
      </c>
      <c r="I35" s="24" t="s">
        <v>105</v>
      </c>
      <c r="J35" s="24" t="s">
        <v>0</v>
      </c>
    </row>
    <row r="36" spans="1:10" ht="15">
      <c r="A36" s="25" t="s">
        <v>52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29">
        <f>SUM(B36:I36)</f>
        <v>0</v>
      </c>
    </row>
    <row r="37" spans="1:10" ht="15">
      <c r="A37" s="25" t="s">
        <v>1</v>
      </c>
      <c r="B37" s="6">
        <v>119984</v>
      </c>
      <c r="C37" s="6">
        <v>8005</v>
      </c>
      <c r="D37" s="6">
        <v>1483</v>
      </c>
      <c r="E37" s="6">
        <v>0</v>
      </c>
      <c r="F37" s="6">
        <v>87840</v>
      </c>
      <c r="G37" s="6">
        <v>3074</v>
      </c>
      <c r="H37" s="6">
        <v>1612</v>
      </c>
      <c r="I37" s="6">
        <v>0</v>
      </c>
      <c r="J37" s="29">
        <f aca="true" t="shared" si="4" ref="J37:J44">SUM(B37:I37)</f>
        <v>221998</v>
      </c>
    </row>
    <row r="38" spans="1:10" ht="15">
      <c r="A38" s="25" t="s">
        <v>122</v>
      </c>
      <c r="B38" s="6">
        <v>55263</v>
      </c>
      <c r="C38" s="6">
        <v>8073</v>
      </c>
      <c r="D38" s="6">
        <v>3587</v>
      </c>
      <c r="E38" s="6">
        <v>951</v>
      </c>
      <c r="F38" s="6">
        <v>34403</v>
      </c>
      <c r="G38" s="6">
        <v>2825</v>
      </c>
      <c r="H38" s="6">
        <v>2669</v>
      </c>
      <c r="I38" s="6">
        <v>0</v>
      </c>
      <c r="J38" s="29">
        <f t="shared" si="4"/>
        <v>107771</v>
      </c>
    </row>
    <row r="39" spans="1:10" ht="15">
      <c r="A39" s="25" t="s">
        <v>5</v>
      </c>
      <c r="B39" s="6">
        <v>411</v>
      </c>
      <c r="C39" s="6">
        <v>22</v>
      </c>
      <c r="D39" s="6">
        <v>0</v>
      </c>
      <c r="E39" s="6">
        <v>0</v>
      </c>
      <c r="F39" s="6">
        <v>245</v>
      </c>
      <c r="G39" s="6">
        <v>14</v>
      </c>
      <c r="H39" s="6">
        <v>3</v>
      </c>
      <c r="I39" s="6">
        <v>0</v>
      </c>
      <c r="J39" s="29">
        <f t="shared" si="4"/>
        <v>695</v>
      </c>
    </row>
    <row r="40" spans="1:10" ht="15">
      <c r="A40" s="25" t="s">
        <v>7</v>
      </c>
      <c r="B40" s="6">
        <v>233640</v>
      </c>
      <c r="C40" s="6">
        <v>690</v>
      </c>
      <c r="D40" s="6">
        <v>255</v>
      </c>
      <c r="E40" s="6">
        <v>0</v>
      </c>
      <c r="F40" s="6">
        <v>4534</v>
      </c>
      <c r="G40" s="6">
        <v>88</v>
      </c>
      <c r="H40" s="6">
        <v>292</v>
      </c>
      <c r="I40" s="6">
        <v>0</v>
      </c>
      <c r="J40" s="29">
        <f t="shared" si="4"/>
        <v>239499</v>
      </c>
    </row>
    <row r="41" spans="1:10" ht="15">
      <c r="A41" s="25" t="s">
        <v>8</v>
      </c>
      <c r="B41" s="6">
        <v>2131</v>
      </c>
      <c r="C41" s="6">
        <v>19</v>
      </c>
      <c r="D41" s="6">
        <v>0</v>
      </c>
      <c r="E41" s="6">
        <v>19</v>
      </c>
      <c r="F41" s="6">
        <v>89</v>
      </c>
      <c r="G41" s="6">
        <v>0</v>
      </c>
      <c r="H41" s="6">
        <v>0</v>
      </c>
      <c r="I41" s="6">
        <v>89</v>
      </c>
      <c r="J41" s="29">
        <f t="shared" si="4"/>
        <v>2347</v>
      </c>
    </row>
    <row r="42" spans="1:10" ht="15">
      <c r="A42" s="25" t="s">
        <v>123</v>
      </c>
      <c r="B42" s="6">
        <v>62609</v>
      </c>
      <c r="C42" s="6">
        <v>5231</v>
      </c>
      <c r="D42" s="6">
        <v>646</v>
      </c>
      <c r="E42" s="6">
        <v>0</v>
      </c>
      <c r="F42" s="6">
        <v>47418</v>
      </c>
      <c r="G42" s="6">
        <v>3093</v>
      </c>
      <c r="H42" s="6">
        <v>108</v>
      </c>
      <c r="I42" s="6">
        <v>0</v>
      </c>
      <c r="J42" s="29">
        <f t="shared" si="4"/>
        <v>119105</v>
      </c>
    </row>
    <row r="43" spans="1:10" ht="15">
      <c r="A43" s="25" t="s">
        <v>10</v>
      </c>
      <c r="B43" s="6">
        <v>14740</v>
      </c>
      <c r="C43" s="6">
        <v>114</v>
      </c>
      <c r="D43" s="6">
        <v>0</v>
      </c>
      <c r="E43" s="6">
        <v>0</v>
      </c>
      <c r="F43" s="6">
        <v>3649</v>
      </c>
      <c r="G43" s="6">
        <v>428</v>
      </c>
      <c r="H43" s="6">
        <v>0</v>
      </c>
      <c r="I43" s="6">
        <v>0</v>
      </c>
      <c r="J43" s="29">
        <f t="shared" si="4"/>
        <v>18931</v>
      </c>
    </row>
    <row r="44" spans="1:10" s="27" customFormat="1" ht="15">
      <c r="A44" s="26" t="s">
        <v>0</v>
      </c>
      <c r="B44" s="28">
        <f>SUM(B36:B43)</f>
        <v>488778</v>
      </c>
      <c r="C44" s="28">
        <f aca="true" t="shared" si="5" ref="C44:I44">SUM(C36:C43)</f>
        <v>22154</v>
      </c>
      <c r="D44" s="28">
        <f t="shared" si="5"/>
        <v>5971</v>
      </c>
      <c r="E44" s="28">
        <f t="shared" si="5"/>
        <v>970</v>
      </c>
      <c r="F44" s="28">
        <f t="shared" si="5"/>
        <v>178178</v>
      </c>
      <c r="G44" s="28">
        <f t="shared" si="5"/>
        <v>9522</v>
      </c>
      <c r="H44" s="28">
        <f t="shared" si="5"/>
        <v>4684</v>
      </c>
      <c r="I44" s="28">
        <f t="shared" si="5"/>
        <v>89</v>
      </c>
      <c r="J44" s="28">
        <f t="shared" si="4"/>
        <v>710346</v>
      </c>
    </row>
    <row r="46" spans="1:10" ht="16.5" customHeight="1">
      <c r="A46" s="64" t="s">
        <v>101</v>
      </c>
      <c r="B46" s="64"/>
      <c r="C46" s="64"/>
      <c r="D46" s="64"/>
      <c r="E46" s="64"/>
      <c r="F46" s="64"/>
      <c r="G46" s="64"/>
      <c r="H46" s="64"/>
      <c r="I46" s="64"/>
      <c r="J46" s="64"/>
    </row>
  </sheetData>
  <sheetProtection/>
  <mergeCells count="5">
    <mergeCell ref="A1:L1"/>
    <mergeCell ref="A46:J46"/>
    <mergeCell ref="A3:J3"/>
    <mergeCell ref="A19:I19"/>
    <mergeCell ref="A34:J3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S11" sqref="S11"/>
    </sheetView>
  </sheetViews>
  <sheetFormatPr defaultColWidth="9.140625" defaultRowHeight="15"/>
  <cols>
    <col min="1" max="1" width="37.57421875" style="0" customWidth="1"/>
    <col min="2" max="10" width="13.7109375" style="0" customWidth="1"/>
  </cols>
  <sheetData>
    <row r="1" spans="1:12" ht="16.5" customHeight="1">
      <c r="A1" s="55" t="s">
        <v>95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ht="15">
      <c r="A2" s="20" t="s">
        <v>117</v>
      </c>
    </row>
    <row r="3" spans="1:10" ht="15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">
      <c r="A4" s="23"/>
      <c r="B4" s="24" t="s">
        <v>15</v>
      </c>
      <c r="C4" s="24" t="s">
        <v>16</v>
      </c>
      <c r="D4" s="24" t="s">
        <v>17</v>
      </c>
      <c r="E4" s="24" t="s">
        <v>18</v>
      </c>
      <c r="F4" s="24" t="s">
        <v>19</v>
      </c>
      <c r="G4" s="24" t="s">
        <v>20</v>
      </c>
      <c r="H4" s="24" t="s">
        <v>21</v>
      </c>
      <c r="I4" s="24" t="s">
        <v>105</v>
      </c>
      <c r="J4" s="24" t="s">
        <v>0</v>
      </c>
    </row>
    <row r="5" spans="1:10" ht="15">
      <c r="A5" s="25" t="s">
        <v>52</v>
      </c>
      <c r="B5" s="6">
        <v>0</v>
      </c>
      <c r="C5" s="6">
        <v>8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29">
        <f>SUM(B5:I5)</f>
        <v>8</v>
      </c>
    </row>
    <row r="6" spans="1:10" ht="15">
      <c r="A6" s="25" t="s">
        <v>1</v>
      </c>
      <c r="B6" s="6">
        <v>636</v>
      </c>
      <c r="C6" s="6">
        <v>1409</v>
      </c>
      <c r="D6" s="6">
        <v>248</v>
      </c>
      <c r="E6" s="6">
        <v>0</v>
      </c>
      <c r="F6" s="6">
        <v>12189</v>
      </c>
      <c r="G6" s="6">
        <v>1006</v>
      </c>
      <c r="H6" s="6">
        <v>64</v>
      </c>
      <c r="I6" s="6">
        <v>0</v>
      </c>
      <c r="J6" s="29">
        <f aca="true" t="shared" si="0" ref="J6:J17">SUM(B6:I6)</f>
        <v>15552</v>
      </c>
    </row>
    <row r="7" spans="1:10" ht="15">
      <c r="A7" s="25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29">
        <f t="shared" si="0"/>
        <v>0</v>
      </c>
    </row>
    <row r="8" spans="1:10" ht="15">
      <c r="A8" s="25" t="s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29">
        <f t="shared" si="0"/>
        <v>0</v>
      </c>
    </row>
    <row r="9" spans="1:10" ht="15">
      <c r="A9" s="25" t="s">
        <v>4</v>
      </c>
      <c r="B9" s="6">
        <v>384</v>
      </c>
      <c r="C9" s="6">
        <v>681</v>
      </c>
      <c r="D9" s="6">
        <v>390</v>
      </c>
      <c r="E9" s="6">
        <v>1219</v>
      </c>
      <c r="F9" s="6">
        <v>2029</v>
      </c>
      <c r="G9" s="6">
        <v>190</v>
      </c>
      <c r="H9" s="6">
        <v>216</v>
      </c>
      <c r="I9" s="6">
        <v>0</v>
      </c>
      <c r="J9" s="29">
        <f t="shared" si="0"/>
        <v>5109</v>
      </c>
    </row>
    <row r="10" spans="1:10" ht="15">
      <c r="A10" s="25" t="s">
        <v>5</v>
      </c>
      <c r="B10" s="6">
        <v>0</v>
      </c>
      <c r="C10" s="6">
        <v>2</v>
      </c>
      <c r="D10" s="6">
        <v>0</v>
      </c>
      <c r="E10" s="6">
        <v>0</v>
      </c>
      <c r="F10" s="6">
        <v>39</v>
      </c>
      <c r="G10" s="6">
        <v>18</v>
      </c>
      <c r="H10" s="6">
        <v>0</v>
      </c>
      <c r="I10" s="6">
        <v>0</v>
      </c>
      <c r="J10" s="29">
        <f t="shared" si="0"/>
        <v>59</v>
      </c>
    </row>
    <row r="11" spans="1:10" ht="15">
      <c r="A11" s="25" t="s">
        <v>6</v>
      </c>
      <c r="B11" s="6">
        <v>161</v>
      </c>
      <c r="C11" s="6">
        <v>9</v>
      </c>
      <c r="D11" s="6">
        <v>0</v>
      </c>
      <c r="E11" s="6">
        <v>0</v>
      </c>
      <c r="F11" s="6">
        <v>74</v>
      </c>
      <c r="G11" s="6">
        <v>0</v>
      </c>
      <c r="H11" s="6">
        <v>5</v>
      </c>
      <c r="I11" s="6">
        <v>0</v>
      </c>
      <c r="J11" s="29">
        <f t="shared" si="0"/>
        <v>249</v>
      </c>
    </row>
    <row r="12" spans="1:10" ht="15">
      <c r="A12" s="25" t="s">
        <v>64</v>
      </c>
      <c r="B12" s="6">
        <v>38806</v>
      </c>
      <c r="C12" s="6">
        <v>267</v>
      </c>
      <c r="D12" s="6">
        <v>40</v>
      </c>
      <c r="E12" s="6">
        <v>0</v>
      </c>
      <c r="F12" s="6">
        <v>1875</v>
      </c>
      <c r="G12" s="6">
        <v>0</v>
      </c>
      <c r="H12" s="6">
        <v>200</v>
      </c>
      <c r="I12" s="6">
        <v>127</v>
      </c>
      <c r="J12" s="29">
        <f t="shared" si="0"/>
        <v>41315</v>
      </c>
    </row>
    <row r="13" spans="1:10" ht="15">
      <c r="A13" s="25" t="s">
        <v>7</v>
      </c>
      <c r="B13" s="6">
        <v>700</v>
      </c>
      <c r="C13" s="6">
        <v>1025</v>
      </c>
      <c r="D13" s="6">
        <v>115</v>
      </c>
      <c r="E13" s="6">
        <v>0</v>
      </c>
      <c r="F13" s="6">
        <v>9211</v>
      </c>
      <c r="G13" s="6">
        <v>34</v>
      </c>
      <c r="H13" s="6">
        <v>0</v>
      </c>
      <c r="I13" s="6">
        <v>0</v>
      </c>
      <c r="J13" s="29">
        <f t="shared" si="0"/>
        <v>11085</v>
      </c>
    </row>
    <row r="14" spans="1:10" ht="15">
      <c r="A14" s="25" t="s">
        <v>8</v>
      </c>
      <c r="B14" s="6">
        <v>237</v>
      </c>
      <c r="C14" s="6">
        <v>0</v>
      </c>
      <c r="D14" s="6">
        <v>0</v>
      </c>
      <c r="E14" s="6">
        <v>92</v>
      </c>
      <c r="F14" s="6">
        <v>16</v>
      </c>
      <c r="G14" s="6">
        <v>0</v>
      </c>
      <c r="H14" s="6">
        <v>0</v>
      </c>
      <c r="I14" s="6">
        <v>0</v>
      </c>
      <c r="J14" s="29">
        <f t="shared" si="0"/>
        <v>345</v>
      </c>
    </row>
    <row r="15" spans="1:10" ht="15">
      <c r="A15" s="25" t="s">
        <v>9</v>
      </c>
      <c r="B15" s="6">
        <v>139</v>
      </c>
      <c r="C15" s="6">
        <v>474</v>
      </c>
      <c r="D15" s="6">
        <v>184</v>
      </c>
      <c r="E15" s="6">
        <v>0</v>
      </c>
      <c r="F15" s="6">
        <v>3322</v>
      </c>
      <c r="G15" s="6">
        <v>423</v>
      </c>
      <c r="H15" s="6">
        <v>227</v>
      </c>
      <c r="I15" s="6">
        <v>0</v>
      </c>
      <c r="J15" s="29">
        <f t="shared" si="0"/>
        <v>4769</v>
      </c>
    </row>
    <row r="16" spans="1:10" ht="15">
      <c r="A16" s="25" t="s">
        <v>10</v>
      </c>
      <c r="B16" s="6">
        <v>36</v>
      </c>
      <c r="C16" s="6">
        <v>0</v>
      </c>
      <c r="D16" s="6">
        <v>0</v>
      </c>
      <c r="E16" s="6">
        <v>0</v>
      </c>
      <c r="F16" s="6">
        <v>83</v>
      </c>
      <c r="G16" s="6">
        <v>0</v>
      </c>
      <c r="H16" s="6">
        <v>0</v>
      </c>
      <c r="I16" s="6">
        <v>0</v>
      </c>
      <c r="J16" s="29">
        <f t="shared" si="0"/>
        <v>119</v>
      </c>
    </row>
    <row r="17" spans="1:10" s="27" customFormat="1" ht="15">
      <c r="A17" s="26" t="s">
        <v>0</v>
      </c>
      <c r="B17" s="28">
        <f>SUM(B5:B16)</f>
        <v>41099</v>
      </c>
      <c r="C17" s="28">
        <f aca="true" t="shared" si="1" ref="C17:I17">SUM(C5:C16)</f>
        <v>3875</v>
      </c>
      <c r="D17" s="28">
        <f t="shared" si="1"/>
        <v>977</v>
      </c>
      <c r="E17" s="28">
        <f t="shared" si="1"/>
        <v>1311</v>
      </c>
      <c r="F17" s="28">
        <f t="shared" si="1"/>
        <v>28838</v>
      </c>
      <c r="G17" s="28">
        <f t="shared" si="1"/>
        <v>1671</v>
      </c>
      <c r="H17" s="28">
        <f t="shared" si="1"/>
        <v>712</v>
      </c>
      <c r="I17" s="28">
        <f t="shared" si="1"/>
        <v>127</v>
      </c>
      <c r="J17" s="28">
        <f t="shared" si="0"/>
        <v>78610</v>
      </c>
    </row>
    <row r="20" spans="1:9" ht="15">
      <c r="A20" s="62" t="s">
        <v>11</v>
      </c>
      <c r="B20" s="63"/>
      <c r="C20" s="63"/>
      <c r="D20" s="63"/>
      <c r="E20" s="63"/>
      <c r="F20" s="63"/>
      <c r="G20" s="63"/>
      <c r="H20" s="63"/>
      <c r="I20" s="63"/>
    </row>
    <row r="21" spans="1:9" ht="15">
      <c r="A21" s="31"/>
      <c r="B21" s="24" t="s">
        <v>15</v>
      </c>
      <c r="C21" s="24" t="s">
        <v>16</v>
      </c>
      <c r="D21" s="24" t="s">
        <v>18</v>
      </c>
      <c r="E21" s="24" t="s">
        <v>19</v>
      </c>
      <c r="F21" s="24" t="s">
        <v>20</v>
      </c>
      <c r="G21" s="24" t="s">
        <v>21</v>
      </c>
      <c r="H21" s="24" t="s">
        <v>105</v>
      </c>
      <c r="I21" s="24" t="s">
        <v>0</v>
      </c>
    </row>
    <row r="22" spans="1:9" ht="15">
      <c r="A22" s="25" t="s">
        <v>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29">
        <f>SUM(B22:H22)</f>
        <v>0</v>
      </c>
    </row>
    <row r="23" spans="1:9" ht="15">
      <c r="A23" s="25" t="s">
        <v>2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29">
        <f aca="true" t="shared" si="2" ref="I23:I32">SUM(B23:H23)</f>
        <v>0</v>
      </c>
    </row>
    <row r="24" spans="1:9" ht="15">
      <c r="A24" s="25" t="s">
        <v>3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29">
        <f t="shared" si="2"/>
        <v>0</v>
      </c>
    </row>
    <row r="25" spans="1:9" ht="15">
      <c r="A25" s="25" t="s">
        <v>4</v>
      </c>
      <c r="B25" s="6">
        <v>42</v>
      </c>
      <c r="C25" s="6">
        <v>0</v>
      </c>
      <c r="D25" s="6">
        <v>0</v>
      </c>
      <c r="E25" s="6">
        <v>0</v>
      </c>
      <c r="F25" s="6">
        <v>33</v>
      </c>
      <c r="G25" s="6">
        <v>0</v>
      </c>
      <c r="H25" s="6">
        <v>0</v>
      </c>
      <c r="I25" s="29">
        <f t="shared" si="2"/>
        <v>75</v>
      </c>
    </row>
    <row r="26" spans="1:9" ht="15">
      <c r="A26" s="25" t="s">
        <v>5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29">
        <f t="shared" si="2"/>
        <v>0</v>
      </c>
    </row>
    <row r="27" spans="1:9" ht="15">
      <c r="A27" s="25" t="s">
        <v>6</v>
      </c>
      <c r="B27" s="6">
        <v>161</v>
      </c>
      <c r="C27" s="6">
        <v>9</v>
      </c>
      <c r="D27" s="6">
        <v>0</v>
      </c>
      <c r="E27" s="6">
        <v>74</v>
      </c>
      <c r="F27" s="6">
        <v>0</v>
      </c>
      <c r="G27" s="6">
        <v>5</v>
      </c>
      <c r="H27" s="6">
        <v>0</v>
      </c>
      <c r="I27" s="29">
        <f t="shared" si="2"/>
        <v>249</v>
      </c>
    </row>
    <row r="28" spans="1:9" ht="15">
      <c r="A28" s="25" t="s">
        <v>7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29">
        <f t="shared" si="2"/>
        <v>0</v>
      </c>
    </row>
    <row r="29" spans="1:9" ht="15">
      <c r="A29" s="25" t="s">
        <v>8</v>
      </c>
      <c r="B29" s="6">
        <v>237</v>
      </c>
      <c r="C29" s="6">
        <v>0</v>
      </c>
      <c r="D29" s="6">
        <v>0</v>
      </c>
      <c r="E29" s="6">
        <v>16</v>
      </c>
      <c r="F29" s="6">
        <v>0</v>
      </c>
      <c r="G29" s="6">
        <v>0</v>
      </c>
      <c r="H29" s="6">
        <v>0</v>
      </c>
      <c r="I29" s="29">
        <f t="shared" si="2"/>
        <v>253</v>
      </c>
    </row>
    <row r="30" spans="1:9" ht="15">
      <c r="A30" s="25" t="s">
        <v>9</v>
      </c>
      <c r="B30" s="6">
        <v>0</v>
      </c>
      <c r="C30" s="6">
        <v>0</v>
      </c>
      <c r="D30" s="6">
        <v>0</v>
      </c>
      <c r="E30" s="6">
        <v>6</v>
      </c>
      <c r="F30" s="6">
        <v>0</v>
      </c>
      <c r="G30" s="6">
        <v>0</v>
      </c>
      <c r="H30" s="6">
        <v>0</v>
      </c>
      <c r="I30" s="29">
        <f t="shared" si="2"/>
        <v>6</v>
      </c>
    </row>
    <row r="31" spans="1:9" ht="15">
      <c r="A31" s="25" t="s">
        <v>10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29">
        <f t="shared" si="2"/>
        <v>0</v>
      </c>
    </row>
    <row r="32" spans="1:9" s="27" customFormat="1" ht="15">
      <c r="A32" s="26" t="s">
        <v>0</v>
      </c>
      <c r="B32" s="28">
        <f>SUM(B22:B31)</f>
        <v>440</v>
      </c>
      <c r="C32" s="28">
        <f aca="true" t="shared" si="3" ref="C32:H32">SUM(C22:C31)</f>
        <v>9</v>
      </c>
      <c r="D32" s="28">
        <f t="shared" si="3"/>
        <v>0</v>
      </c>
      <c r="E32" s="28">
        <f t="shared" si="3"/>
        <v>96</v>
      </c>
      <c r="F32" s="28">
        <f t="shared" si="3"/>
        <v>33</v>
      </c>
      <c r="G32" s="28">
        <f t="shared" si="3"/>
        <v>5</v>
      </c>
      <c r="H32" s="28">
        <f t="shared" si="3"/>
        <v>0</v>
      </c>
      <c r="I32" s="28">
        <f t="shared" si="2"/>
        <v>583</v>
      </c>
    </row>
    <row r="35" spans="1:10" ht="15">
      <c r="A35" s="62" t="s">
        <v>12</v>
      </c>
      <c r="B35" s="63"/>
      <c r="C35" s="63"/>
      <c r="D35" s="63"/>
      <c r="E35" s="63"/>
      <c r="F35" s="63"/>
      <c r="G35" s="63"/>
      <c r="H35" s="63"/>
      <c r="I35" s="63"/>
      <c r="J35" s="63"/>
    </row>
    <row r="36" spans="1:10" ht="15">
      <c r="A36" s="31"/>
      <c r="B36" s="24" t="s">
        <v>15</v>
      </c>
      <c r="C36" s="24" t="s">
        <v>16</v>
      </c>
      <c r="D36" s="24" t="s">
        <v>17</v>
      </c>
      <c r="E36" s="24" t="s">
        <v>18</v>
      </c>
      <c r="F36" s="24" t="s">
        <v>19</v>
      </c>
      <c r="G36" s="24" t="s">
        <v>20</v>
      </c>
      <c r="H36" s="24" t="s">
        <v>21</v>
      </c>
      <c r="I36" s="24" t="s">
        <v>105</v>
      </c>
      <c r="J36" s="24" t="s">
        <v>0</v>
      </c>
    </row>
    <row r="37" spans="1:10" ht="15">
      <c r="A37" s="25" t="s">
        <v>52</v>
      </c>
      <c r="B37" s="6">
        <v>0</v>
      </c>
      <c r="C37" s="6">
        <v>8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29">
        <f>SUM(B37:I37)</f>
        <v>8</v>
      </c>
    </row>
    <row r="38" spans="1:10" ht="15">
      <c r="A38" s="25" t="s">
        <v>1</v>
      </c>
      <c r="B38" s="6">
        <v>636</v>
      </c>
      <c r="C38" s="6">
        <v>1409</v>
      </c>
      <c r="D38" s="6">
        <v>248</v>
      </c>
      <c r="E38" s="6">
        <v>0</v>
      </c>
      <c r="F38" s="6">
        <v>12189</v>
      </c>
      <c r="G38" s="6">
        <v>1006</v>
      </c>
      <c r="H38" s="6">
        <v>64</v>
      </c>
      <c r="I38" s="6">
        <v>0</v>
      </c>
      <c r="J38" s="29">
        <f aca="true" t="shared" si="4" ref="J38:J46">SUM(B38:I38)</f>
        <v>15552</v>
      </c>
    </row>
    <row r="39" spans="1:10" ht="15">
      <c r="A39" s="25" t="s">
        <v>4</v>
      </c>
      <c r="B39" s="6">
        <v>342</v>
      </c>
      <c r="C39" s="6">
        <v>681</v>
      </c>
      <c r="D39" s="6">
        <v>390</v>
      </c>
      <c r="E39" s="6">
        <v>1219</v>
      </c>
      <c r="F39" s="6">
        <v>2029</v>
      </c>
      <c r="G39" s="6">
        <v>157</v>
      </c>
      <c r="H39" s="6">
        <v>216</v>
      </c>
      <c r="I39" s="6">
        <v>0</v>
      </c>
      <c r="J39" s="29">
        <f t="shared" si="4"/>
        <v>5034</v>
      </c>
    </row>
    <row r="40" spans="1:10" ht="15">
      <c r="A40" s="25" t="s">
        <v>5</v>
      </c>
      <c r="B40" s="6">
        <v>0</v>
      </c>
      <c r="C40" s="6">
        <v>2</v>
      </c>
      <c r="D40" s="6">
        <v>0</v>
      </c>
      <c r="E40" s="6">
        <v>0</v>
      </c>
      <c r="F40" s="6">
        <v>39</v>
      </c>
      <c r="G40" s="6">
        <v>18</v>
      </c>
      <c r="H40" s="6">
        <v>0</v>
      </c>
      <c r="I40" s="6">
        <v>0</v>
      </c>
      <c r="J40" s="29">
        <f t="shared" si="4"/>
        <v>59</v>
      </c>
    </row>
    <row r="41" spans="1:10" ht="15">
      <c r="A41" s="25" t="s">
        <v>64</v>
      </c>
      <c r="B41" s="6">
        <v>38806</v>
      </c>
      <c r="C41" s="6">
        <v>267</v>
      </c>
      <c r="D41" s="6">
        <v>40</v>
      </c>
      <c r="E41" s="6">
        <v>0</v>
      </c>
      <c r="F41" s="6">
        <v>1875</v>
      </c>
      <c r="G41" s="6">
        <v>0</v>
      </c>
      <c r="H41" s="6">
        <v>200</v>
      </c>
      <c r="I41" s="6">
        <v>127</v>
      </c>
      <c r="J41" s="29">
        <f t="shared" si="4"/>
        <v>41315</v>
      </c>
    </row>
    <row r="42" spans="1:10" ht="15">
      <c r="A42" s="25" t="s">
        <v>7</v>
      </c>
      <c r="B42" s="6">
        <v>700</v>
      </c>
      <c r="C42" s="6">
        <v>1025</v>
      </c>
      <c r="D42" s="6">
        <v>115</v>
      </c>
      <c r="E42" s="6">
        <v>0</v>
      </c>
      <c r="F42" s="6">
        <v>9211</v>
      </c>
      <c r="G42" s="6">
        <v>34</v>
      </c>
      <c r="H42" s="6">
        <v>0</v>
      </c>
      <c r="I42" s="6">
        <v>0</v>
      </c>
      <c r="J42" s="29">
        <f t="shared" si="4"/>
        <v>11085</v>
      </c>
    </row>
    <row r="43" spans="1:10" ht="15">
      <c r="A43" s="25" t="s">
        <v>8</v>
      </c>
      <c r="B43" s="6">
        <v>0</v>
      </c>
      <c r="C43" s="6">
        <v>0</v>
      </c>
      <c r="D43" s="6">
        <v>0</v>
      </c>
      <c r="E43" s="6">
        <v>92</v>
      </c>
      <c r="F43" s="6">
        <v>0</v>
      </c>
      <c r="G43" s="6">
        <v>0</v>
      </c>
      <c r="H43" s="6">
        <v>0</v>
      </c>
      <c r="I43" s="6">
        <v>0</v>
      </c>
      <c r="J43" s="29">
        <f t="shared" si="4"/>
        <v>92</v>
      </c>
    </row>
    <row r="44" spans="1:10" ht="15">
      <c r="A44" s="25" t="s">
        <v>9</v>
      </c>
      <c r="B44" s="6">
        <v>139</v>
      </c>
      <c r="C44" s="6">
        <v>474</v>
      </c>
      <c r="D44" s="6">
        <v>184</v>
      </c>
      <c r="E44" s="6">
        <v>0</v>
      </c>
      <c r="F44" s="6">
        <v>3316</v>
      </c>
      <c r="G44" s="6">
        <v>423</v>
      </c>
      <c r="H44" s="6">
        <v>227</v>
      </c>
      <c r="I44" s="6">
        <v>0</v>
      </c>
      <c r="J44" s="29">
        <f t="shared" si="4"/>
        <v>4763</v>
      </c>
    </row>
    <row r="45" spans="1:10" ht="15">
      <c r="A45" s="25" t="s">
        <v>10</v>
      </c>
      <c r="B45" s="6">
        <v>36</v>
      </c>
      <c r="C45" s="6">
        <v>0</v>
      </c>
      <c r="D45" s="6">
        <v>0</v>
      </c>
      <c r="E45" s="6">
        <v>0</v>
      </c>
      <c r="F45" s="6">
        <v>83</v>
      </c>
      <c r="G45" s="6">
        <v>0</v>
      </c>
      <c r="H45" s="6">
        <v>0</v>
      </c>
      <c r="I45" s="6">
        <v>0</v>
      </c>
      <c r="J45" s="29">
        <f t="shared" si="4"/>
        <v>119</v>
      </c>
    </row>
    <row r="46" spans="1:10" s="27" customFormat="1" ht="15">
      <c r="A46" s="26" t="s">
        <v>0</v>
      </c>
      <c r="B46" s="28">
        <f>SUM(B37:B45)</f>
        <v>40659</v>
      </c>
      <c r="C46" s="28">
        <f aca="true" t="shared" si="5" ref="C46:I46">SUM(C37:C45)</f>
        <v>3866</v>
      </c>
      <c r="D46" s="28">
        <f t="shared" si="5"/>
        <v>977</v>
      </c>
      <c r="E46" s="28">
        <f t="shared" si="5"/>
        <v>1311</v>
      </c>
      <c r="F46" s="28">
        <f t="shared" si="5"/>
        <v>28742</v>
      </c>
      <c r="G46" s="28">
        <f t="shared" si="5"/>
        <v>1638</v>
      </c>
      <c r="H46" s="28">
        <f t="shared" si="5"/>
        <v>707</v>
      </c>
      <c r="I46" s="28">
        <f t="shared" si="5"/>
        <v>127</v>
      </c>
      <c r="J46" s="28">
        <f t="shared" si="4"/>
        <v>78027</v>
      </c>
    </row>
    <row r="48" spans="1:10" ht="16.5" customHeight="1">
      <c r="A48" s="64" t="s">
        <v>89</v>
      </c>
      <c r="B48" s="64"/>
      <c r="C48" s="64"/>
      <c r="D48" s="64"/>
      <c r="E48" s="64"/>
      <c r="F48" s="64"/>
      <c r="G48" s="64"/>
      <c r="H48" s="64"/>
      <c r="I48" s="64"/>
      <c r="J48" s="64"/>
    </row>
  </sheetData>
  <sheetProtection/>
  <mergeCells count="5">
    <mergeCell ref="A1:L1"/>
    <mergeCell ref="A48:J48"/>
    <mergeCell ref="A3:J3"/>
    <mergeCell ref="A20:I20"/>
    <mergeCell ref="A35:J35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Q17" sqref="Q17"/>
    </sheetView>
  </sheetViews>
  <sheetFormatPr defaultColWidth="9.140625" defaultRowHeight="15"/>
  <cols>
    <col min="1" max="1" width="39.140625" style="0" customWidth="1"/>
    <col min="2" max="10" width="13.7109375" style="0" customWidth="1"/>
  </cols>
  <sheetData>
    <row r="1" spans="1:12" ht="16.5" customHeight="1">
      <c r="A1" s="55" t="s">
        <v>94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ht="15">
      <c r="A2" s="20" t="s">
        <v>118</v>
      </c>
    </row>
    <row r="3" spans="1:10" ht="15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">
      <c r="A4" s="23"/>
      <c r="B4" s="24" t="s">
        <v>15</v>
      </c>
      <c r="C4" s="24" t="s">
        <v>16</v>
      </c>
      <c r="D4" s="24" t="s">
        <v>17</v>
      </c>
      <c r="E4" s="24" t="s">
        <v>18</v>
      </c>
      <c r="F4" s="24" t="s">
        <v>19</v>
      </c>
      <c r="G4" s="24" t="s">
        <v>20</v>
      </c>
      <c r="H4" s="24" t="s">
        <v>21</v>
      </c>
      <c r="I4" s="24" t="s">
        <v>105</v>
      </c>
      <c r="J4" s="24" t="s">
        <v>0</v>
      </c>
    </row>
    <row r="5" spans="1:10" ht="15">
      <c r="A5" s="25" t="s">
        <v>1</v>
      </c>
      <c r="B5" s="6">
        <v>36778</v>
      </c>
      <c r="C5" s="6">
        <v>593</v>
      </c>
      <c r="D5" s="6">
        <v>266</v>
      </c>
      <c r="E5" s="6">
        <v>0</v>
      </c>
      <c r="F5" s="6">
        <v>22510</v>
      </c>
      <c r="G5" s="6">
        <v>6574</v>
      </c>
      <c r="H5" s="6">
        <v>0</v>
      </c>
      <c r="I5" s="6">
        <v>0</v>
      </c>
      <c r="J5" s="29">
        <f>SUM(B5:I5)</f>
        <v>66721</v>
      </c>
    </row>
    <row r="6" spans="1:10" ht="15">
      <c r="A6" s="25" t="s">
        <v>2</v>
      </c>
      <c r="B6" s="6">
        <v>40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29">
        <f aca="true" t="shared" si="0" ref="J6:J13">SUM(B6:I6)</f>
        <v>40</v>
      </c>
    </row>
    <row r="7" spans="1:10" ht="15">
      <c r="A7" s="25" t="s">
        <v>4</v>
      </c>
      <c r="B7" s="6">
        <v>24148</v>
      </c>
      <c r="C7" s="6">
        <v>1860</v>
      </c>
      <c r="D7" s="6">
        <v>737</v>
      </c>
      <c r="E7" s="6">
        <v>426</v>
      </c>
      <c r="F7" s="6">
        <v>10998</v>
      </c>
      <c r="G7" s="6">
        <v>2900</v>
      </c>
      <c r="H7" s="6">
        <v>334</v>
      </c>
      <c r="I7" s="6">
        <v>0</v>
      </c>
      <c r="J7" s="29">
        <f t="shared" si="0"/>
        <v>41403</v>
      </c>
    </row>
    <row r="8" spans="1:10" ht="15">
      <c r="A8" s="25" t="s">
        <v>5</v>
      </c>
      <c r="B8" s="6">
        <v>216</v>
      </c>
      <c r="C8" s="6">
        <v>0</v>
      </c>
      <c r="D8" s="6">
        <v>0</v>
      </c>
      <c r="E8" s="6">
        <v>0</v>
      </c>
      <c r="F8" s="6">
        <v>88</v>
      </c>
      <c r="G8" s="6">
        <v>3</v>
      </c>
      <c r="H8" s="6">
        <v>0</v>
      </c>
      <c r="I8" s="6">
        <v>0</v>
      </c>
      <c r="J8" s="29">
        <f t="shared" si="0"/>
        <v>307</v>
      </c>
    </row>
    <row r="9" spans="1:10" ht="15">
      <c r="A9" s="25" t="s">
        <v>6</v>
      </c>
      <c r="B9" s="6">
        <v>24</v>
      </c>
      <c r="C9" s="6">
        <v>0</v>
      </c>
      <c r="D9" s="6">
        <v>11</v>
      </c>
      <c r="E9" s="6">
        <v>0</v>
      </c>
      <c r="F9" s="6">
        <v>9</v>
      </c>
      <c r="G9" s="6">
        <v>0</v>
      </c>
      <c r="H9" s="6">
        <v>0</v>
      </c>
      <c r="I9" s="6">
        <v>0</v>
      </c>
      <c r="J9" s="29">
        <f t="shared" si="0"/>
        <v>44</v>
      </c>
    </row>
    <row r="10" spans="1:10" ht="15">
      <c r="A10" s="25" t="s">
        <v>7</v>
      </c>
      <c r="B10" s="6">
        <v>65237</v>
      </c>
      <c r="C10" s="6">
        <v>42</v>
      </c>
      <c r="D10" s="6">
        <v>20</v>
      </c>
      <c r="E10" s="6">
        <v>0</v>
      </c>
      <c r="F10" s="6">
        <v>1538</v>
      </c>
      <c r="G10" s="6">
        <v>132</v>
      </c>
      <c r="H10" s="6">
        <v>0</v>
      </c>
      <c r="I10" s="6">
        <v>0</v>
      </c>
      <c r="J10" s="29">
        <f t="shared" si="0"/>
        <v>66969</v>
      </c>
    </row>
    <row r="11" spans="1:10" ht="15">
      <c r="A11" s="25" t="s">
        <v>8</v>
      </c>
      <c r="B11" s="6">
        <v>5684</v>
      </c>
      <c r="C11" s="6">
        <v>0</v>
      </c>
      <c r="D11" s="6">
        <v>0</v>
      </c>
      <c r="E11" s="6">
        <v>38</v>
      </c>
      <c r="F11" s="6">
        <v>118</v>
      </c>
      <c r="G11" s="6">
        <v>9</v>
      </c>
      <c r="H11" s="6">
        <v>0</v>
      </c>
      <c r="I11" s="6">
        <v>16</v>
      </c>
      <c r="J11" s="29">
        <f t="shared" si="0"/>
        <v>5865</v>
      </c>
    </row>
    <row r="12" spans="1:10" ht="15">
      <c r="A12" s="25" t="s">
        <v>9</v>
      </c>
      <c r="B12" s="6">
        <v>20701</v>
      </c>
      <c r="C12" s="6">
        <v>342</v>
      </c>
      <c r="D12" s="6">
        <v>310</v>
      </c>
      <c r="E12" s="6">
        <v>0</v>
      </c>
      <c r="F12" s="6">
        <v>15613</v>
      </c>
      <c r="G12" s="6">
        <v>2391</v>
      </c>
      <c r="H12" s="6">
        <v>43</v>
      </c>
      <c r="I12" s="6">
        <v>0</v>
      </c>
      <c r="J12" s="29">
        <f t="shared" si="0"/>
        <v>39400</v>
      </c>
    </row>
    <row r="13" spans="1:10" ht="15">
      <c r="A13" s="25" t="s">
        <v>10</v>
      </c>
      <c r="B13" s="6">
        <v>3985</v>
      </c>
      <c r="C13" s="6">
        <v>0</v>
      </c>
      <c r="D13" s="6">
        <v>0</v>
      </c>
      <c r="E13" s="6">
        <v>0</v>
      </c>
      <c r="F13" s="6">
        <v>903</v>
      </c>
      <c r="G13" s="6">
        <v>435</v>
      </c>
      <c r="H13" s="6">
        <v>0</v>
      </c>
      <c r="I13" s="6">
        <v>0</v>
      </c>
      <c r="J13" s="29">
        <f t="shared" si="0"/>
        <v>5323</v>
      </c>
    </row>
    <row r="14" spans="1:10" s="27" customFormat="1" ht="15">
      <c r="A14" s="26" t="s">
        <v>0</v>
      </c>
      <c r="B14" s="28">
        <f>SUM(B5:B13)</f>
        <v>156813</v>
      </c>
      <c r="C14" s="28">
        <f aca="true" t="shared" si="1" ref="C14:I14">SUM(C5:C13)</f>
        <v>2837</v>
      </c>
      <c r="D14" s="28">
        <f t="shared" si="1"/>
        <v>1344</v>
      </c>
      <c r="E14" s="28">
        <f t="shared" si="1"/>
        <v>464</v>
      </c>
      <c r="F14" s="28">
        <f t="shared" si="1"/>
        <v>51777</v>
      </c>
      <c r="G14" s="28">
        <f t="shared" si="1"/>
        <v>12444</v>
      </c>
      <c r="H14" s="28">
        <f t="shared" si="1"/>
        <v>377</v>
      </c>
      <c r="I14" s="28">
        <f t="shared" si="1"/>
        <v>16</v>
      </c>
      <c r="J14" s="28">
        <f>SUM(B14:I14)</f>
        <v>226072</v>
      </c>
    </row>
    <row r="17" spans="1:7" ht="15">
      <c r="A17" s="30" t="s">
        <v>11</v>
      </c>
      <c r="B17" s="32"/>
      <c r="C17" s="32"/>
      <c r="D17" s="32"/>
      <c r="E17" s="32"/>
      <c r="F17" s="32"/>
      <c r="G17" s="32"/>
    </row>
    <row r="18" spans="1:7" ht="15">
      <c r="A18" s="31"/>
      <c r="B18" s="24" t="s">
        <v>15</v>
      </c>
      <c r="C18" s="24" t="s">
        <v>17</v>
      </c>
      <c r="D18" s="24" t="s">
        <v>18</v>
      </c>
      <c r="E18" s="24" t="s">
        <v>19</v>
      </c>
      <c r="F18" s="24" t="s">
        <v>20</v>
      </c>
      <c r="G18" s="24" t="s">
        <v>0</v>
      </c>
    </row>
    <row r="19" spans="1:7" ht="15">
      <c r="A19" s="25" t="s">
        <v>1</v>
      </c>
      <c r="B19" s="6">
        <v>47</v>
      </c>
      <c r="C19" s="6">
        <v>0</v>
      </c>
      <c r="D19" s="6">
        <v>0</v>
      </c>
      <c r="E19" s="6">
        <v>0</v>
      </c>
      <c r="F19" s="6">
        <v>0</v>
      </c>
      <c r="G19" s="29">
        <f>SUM(B19:F19)</f>
        <v>47</v>
      </c>
    </row>
    <row r="20" spans="1:7" ht="15">
      <c r="A20" s="25" t="s">
        <v>2</v>
      </c>
      <c r="B20" s="6">
        <v>40</v>
      </c>
      <c r="C20" s="6">
        <v>0</v>
      </c>
      <c r="D20" s="6">
        <v>0</v>
      </c>
      <c r="E20" s="6">
        <v>0</v>
      </c>
      <c r="F20" s="6">
        <v>0</v>
      </c>
      <c r="G20" s="29">
        <f aca="true" t="shared" si="2" ref="G20:G26">SUM(B20:F20)</f>
        <v>40</v>
      </c>
    </row>
    <row r="21" spans="1:7" ht="15">
      <c r="A21" s="25" t="s">
        <v>4</v>
      </c>
      <c r="B21" s="6">
        <v>4943</v>
      </c>
      <c r="C21" s="6">
        <v>0</v>
      </c>
      <c r="D21" s="6">
        <v>0</v>
      </c>
      <c r="E21" s="6">
        <v>262</v>
      </c>
      <c r="F21" s="6">
        <v>186</v>
      </c>
      <c r="G21" s="29">
        <f t="shared" si="2"/>
        <v>5391</v>
      </c>
    </row>
    <row r="22" spans="1:7" ht="15">
      <c r="A22" s="25" t="s">
        <v>5</v>
      </c>
      <c r="B22" s="6">
        <v>128</v>
      </c>
      <c r="C22" s="6">
        <v>0</v>
      </c>
      <c r="D22" s="6">
        <v>0</v>
      </c>
      <c r="E22" s="6">
        <v>0</v>
      </c>
      <c r="F22" s="6">
        <v>3</v>
      </c>
      <c r="G22" s="29">
        <f t="shared" si="2"/>
        <v>131</v>
      </c>
    </row>
    <row r="23" spans="1:7" ht="15">
      <c r="A23" s="25" t="s">
        <v>6</v>
      </c>
      <c r="B23" s="6">
        <v>24</v>
      </c>
      <c r="C23" s="6">
        <v>11</v>
      </c>
      <c r="D23" s="6">
        <v>0</v>
      </c>
      <c r="E23" s="6">
        <v>9</v>
      </c>
      <c r="F23" s="6">
        <v>0</v>
      </c>
      <c r="G23" s="29">
        <f t="shared" si="2"/>
        <v>44</v>
      </c>
    </row>
    <row r="24" spans="1:7" ht="15">
      <c r="A24" s="25" t="s">
        <v>8</v>
      </c>
      <c r="B24" s="6">
        <v>4600</v>
      </c>
      <c r="C24" s="6">
        <v>0</v>
      </c>
      <c r="D24" s="6">
        <v>18</v>
      </c>
      <c r="E24" s="6">
        <v>79</v>
      </c>
      <c r="F24" s="6">
        <v>9</v>
      </c>
      <c r="G24" s="29">
        <f t="shared" si="2"/>
        <v>4706</v>
      </c>
    </row>
    <row r="25" spans="1:7" ht="15">
      <c r="A25" s="25" t="s">
        <v>9</v>
      </c>
      <c r="B25" s="6">
        <v>1067</v>
      </c>
      <c r="C25" s="6">
        <v>0</v>
      </c>
      <c r="D25" s="6">
        <v>0</v>
      </c>
      <c r="E25" s="6">
        <v>68</v>
      </c>
      <c r="F25" s="6">
        <v>104</v>
      </c>
      <c r="G25" s="29">
        <f t="shared" si="2"/>
        <v>1239</v>
      </c>
    </row>
    <row r="26" spans="1:7" s="27" customFormat="1" ht="15">
      <c r="A26" s="26" t="s">
        <v>0</v>
      </c>
      <c r="B26" s="28">
        <f>SUM(B19:B25)</f>
        <v>10849</v>
      </c>
      <c r="C26" s="28">
        <f>SUM(C19:C25)</f>
        <v>11</v>
      </c>
      <c r="D26" s="28">
        <f>SUM(D19:D25)</f>
        <v>18</v>
      </c>
      <c r="E26" s="28">
        <f>SUM(E19:E25)</f>
        <v>418</v>
      </c>
      <c r="F26" s="28">
        <f>SUM(F19:F25)</f>
        <v>302</v>
      </c>
      <c r="G26" s="28">
        <f t="shared" si="2"/>
        <v>11598</v>
      </c>
    </row>
    <row r="29" spans="1:10" ht="15">
      <c r="A29" s="62" t="s">
        <v>12</v>
      </c>
      <c r="B29" s="63"/>
      <c r="C29" s="63"/>
      <c r="D29" s="63"/>
      <c r="E29" s="63"/>
      <c r="F29" s="63"/>
      <c r="G29" s="63"/>
      <c r="H29" s="63"/>
      <c r="I29" s="63"/>
      <c r="J29" s="63"/>
    </row>
    <row r="30" spans="1:10" ht="15">
      <c r="A30" s="31"/>
      <c r="B30" s="24" t="s">
        <v>15</v>
      </c>
      <c r="C30" s="24" t="s">
        <v>16</v>
      </c>
      <c r="D30" s="24" t="s">
        <v>17</v>
      </c>
      <c r="E30" s="24" t="s">
        <v>18</v>
      </c>
      <c r="F30" s="24" t="s">
        <v>19</v>
      </c>
      <c r="G30" s="24" t="s">
        <v>20</v>
      </c>
      <c r="H30" s="24" t="s">
        <v>21</v>
      </c>
      <c r="I30" s="24" t="s">
        <v>105</v>
      </c>
      <c r="J30" s="24" t="s">
        <v>0</v>
      </c>
    </row>
    <row r="31" spans="1:10" ht="15">
      <c r="A31" s="25" t="s">
        <v>1</v>
      </c>
      <c r="B31" s="6">
        <v>36731</v>
      </c>
      <c r="C31" s="6">
        <v>593</v>
      </c>
      <c r="D31" s="6">
        <v>266</v>
      </c>
      <c r="E31" s="6">
        <v>0</v>
      </c>
      <c r="F31" s="6">
        <v>22510</v>
      </c>
      <c r="G31" s="6">
        <v>6574</v>
      </c>
      <c r="H31" s="6">
        <v>0</v>
      </c>
      <c r="I31" s="6">
        <v>0</v>
      </c>
      <c r="J31" s="29">
        <f>SUM(B31:I31)</f>
        <v>66674</v>
      </c>
    </row>
    <row r="32" spans="1:10" ht="15">
      <c r="A32" s="25" t="s">
        <v>4</v>
      </c>
      <c r="B32" s="6">
        <v>19205</v>
      </c>
      <c r="C32" s="6">
        <v>1860</v>
      </c>
      <c r="D32" s="6">
        <v>737</v>
      </c>
      <c r="E32" s="6">
        <v>426</v>
      </c>
      <c r="F32" s="6">
        <v>10736</v>
      </c>
      <c r="G32" s="6">
        <v>2714</v>
      </c>
      <c r="H32" s="6">
        <v>334</v>
      </c>
      <c r="I32" s="6">
        <v>0</v>
      </c>
      <c r="J32" s="29">
        <f aca="true" t="shared" si="3" ref="J32:J38">SUM(B32:I32)</f>
        <v>36012</v>
      </c>
    </row>
    <row r="33" spans="1:10" ht="15">
      <c r="A33" s="25" t="s">
        <v>5</v>
      </c>
      <c r="B33" s="6">
        <v>88</v>
      </c>
      <c r="C33" s="6">
        <v>0</v>
      </c>
      <c r="D33" s="6">
        <v>0</v>
      </c>
      <c r="E33" s="6">
        <v>0</v>
      </c>
      <c r="F33" s="6">
        <v>88</v>
      </c>
      <c r="G33" s="6">
        <v>0</v>
      </c>
      <c r="H33" s="6">
        <v>0</v>
      </c>
      <c r="I33" s="6">
        <v>0</v>
      </c>
      <c r="J33" s="29">
        <f t="shared" si="3"/>
        <v>176</v>
      </c>
    </row>
    <row r="34" spans="1:10" ht="15">
      <c r="A34" s="25" t="s">
        <v>7</v>
      </c>
      <c r="B34" s="6">
        <v>65237</v>
      </c>
      <c r="C34" s="6">
        <v>42</v>
      </c>
      <c r="D34" s="6">
        <v>20</v>
      </c>
      <c r="E34" s="6">
        <v>0</v>
      </c>
      <c r="F34" s="6">
        <v>1538</v>
      </c>
      <c r="G34" s="6">
        <v>132</v>
      </c>
      <c r="H34" s="6">
        <v>0</v>
      </c>
      <c r="I34" s="6">
        <v>0</v>
      </c>
      <c r="J34" s="29">
        <f t="shared" si="3"/>
        <v>66969</v>
      </c>
    </row>
    <row r="35" spans="1:10" ht="15">
      <c r="A35" s="25" t="s">
        <v>8</v>
      </c>
      <c r="B35" s="6">
        <v>1084</v>
      </c>
      <c r="C35" s="6">
        <v>0</v>
      </c>
      <c r="D35" s="6">
        <v>0</v>
      </c>
      <c r="E35" s="6">
        <v>20</v>
      </c>
      <c r="F35" s="6">
        <v>39</v>
      </c>
      <c r="G35" s="6">
        <v>0</v>
      </c>
      <c r="H35" s="6">
        <v>0</v>
      </c>
      <c r="I35" s="6">
        <v>16</v>
      </c>
      <c r="J35" s="29">
        <f t="shared" si="3"/>
        <v>1159</v>
      </c>
    </row>
    <row r="36" spans="1:10" ht="15">
      <c r="A36" s="25" t="s">
        <v>9</v>
      </c>
      <c r="B36" s="6">
        <v>19634</v>
      </c>
      <c r="C36" s="6">
        <v>342</v>
      </c>
      <c r="D36" s="6">
        <v>310</v>
      </c>
      <c r="E36" s="6">
        <v>0</v>
      </c>
      <c r="F36" s="6">
        <v>15545</v>
      </c>
      <c r="G36" s="6">
        <v>2287</v>
      </c>
      <c r="H36" s="6">
        <v>43</v>
      </c>
      <c r="I36" s="6">
        <v>0</v>
      </c>
      <c r="J36" s="29">
        <f t="shared" si="3"/>
        <v>38161</v>
      </c>
    </row>
    <row r="37" spans="1:10" ht="15">
      <c r="A37" s="25" t="s">
        <v>10</v>
      </c>
      <c r="B37" s="6">
        <v>3985</v>
      </c>
      <c r="C37" s="6">
        <v>0</v>
      </c>
      <c r="D37" s="6">
        <v>0</v>
      </c>
      <c r="E37" s="6">
        <v>0</v>
      </c>
      <c r="F37" s="6">
        <v>903</v>
      </c>
      <c r="G37" s="6">
        <v>435</v>
      </c>
      <c r="H37" s="6">
        <v>0</v>
      </c>
      <c r="I37" s="6">
        <v>0</v>
      </c>
      <c r="J37" s="29">
        <f t="shared" si="3"/>
        <v>5323</v>
      </c>
    </row>
    <row r="38" spans="1:10" s="27" customFormat="1" ht="15">
      <c r="A38" s="26" t="s">
        <v>0</v>
      </c>
      <c r="B38" s="28">
        <f>SUM(B31:B37)</f>
        <v>145964</v>
      </c>
      <c r="C38" s="28">
        <f aca="true" t="shared" si="4" ref="C38:I38">SUM(C31:C37)</f>
        <v>2837</v>
      </c>
      <c r="D38" s="28">
        <f t="shared" si="4"/>
        <v>1333</v>
      </c>
      <c r="E38" s="28">
        <f t="shared" si="4"/>
        <v>446</v>
      </c>
      <c r="F38" s="28">
        <f t="shared" si="4"/>
        <v>51359</v>
      </c>
      <c r="G38" s="28">
        <f t="shared" si="4"/>
        <v>12142</v>
      </c>
      <c r="H38" s="28">
        <f t="shared" si="4"/>
        <v>377</v>
      </c>
      <c r="I38" s="28">
        <f t="shared" si="4"/>
        <v>16</v>
      </c>
      <c r="J38" s="28">
        <f t="shared" si="3"/>
        <v>214474</v>
      </c>
    </row>
    <row r="40" spans="1:10" ht="16.5" customHeight="1">
      <c r="A40" s="64" t="s">
        <v>90</v>
      </c>
      <c r="B40" s="64"/>
      <c r="C40" s="64"/>
      <c r="D40" s="64"/>
      <c r="E40" s="64"/>
      <c r="F40" s="64"/>
      <c r="G40" s="64"/>
      <c r="H40" s="64"/>
      <c r="I40" s="64"/>
      <c r="J40" s="64"/>
    </row>
  </sheetData>
  <sheetProtection/>
  <mergeCells count="4">
    <mergeCell ref="A1:L1"/>
    <mergeCell ref="A40:J40"/>
    <mergeCell ref="A3:J3"/>
    <mergeCell ref="A29:J29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40" sqref="A40:IV40"/>
    </sheetView>
  </sheetViews>
  <sheetFormatPr defaultColWidth="9.140625" defaultRowHeight="15"/>
  <cols>
    <col min="1" max="1" width="35.00390625" style="0" customWidth="1"/>
    <col min="2" max="10" width="15.7109375" style="0" customWidth="1"/>
  </cols>
  <sheetData>
    <row r="1" spans="1:12" ht="15" customHeight="1">
      <c r="A1" s="55" t="s">
        <v>95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ht="15">
      <c r="A2" s="20" t="s">
        <v>118</v>
      </c>
    </row>
    <row r="3" spans="1:10" ht="15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">
      <c r="A4" s="31"/>
      <c r="B4" s="24" t="s">
        <v>15</v>
      </c>
      <c r="C4" s="24" t="s">
        <v>16</v>
      </c>
      <c r="D4" s="24" t="s">
        <v>17</v>
      </c>
      <c r="E4" s="24" t="s">
        <v>18</v>
      </c>
      <c r="F4" s="24" t="s">
        <v>19</v>
      </c>
      <c r="G4" s="24" t="s">
        <v>20</v>
      </c>
      <c r="H4" s="24" t="s">
        <v>21</v>
      </c>
      <c r="I4" s="24" t="s">
        <v>105</v>
      </c>
      <c r="J4" s="24" t="s">
        <v>0</v>
      </c>
    </row>
    <row r="5" spans="1:10" ht="15">
      <c r="A5" s="25" t="s">
        <v>1</v>
      </c>
      <c r="B5" s="6">
        <v>320</v>
      </c>
      <c r="C5" s="6">
        <v>137</v>
      </c>
      <c r="D5" s="6">
        <v>86</v>
      </c>
      <c r="E5" s="6">
        <v>0</v>
      </c>
      <c r="F5" s="6">
        <v>4494</v>
      </c>
      <c r="G5" s="6">
        <v>1556</v>
      </c>
      <c r="H5" s="6">
        <v>0</v>
      </c>
      <c r="I5" s="6">
        <v>0</v>
      </c>
      <c r="J5" s="29">
        <v>6593</v>
      </c>
    </row>
    <row r="6" spans="1:10" ht="15">
      <c r="A6" s="25" t="s">
        <v>2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29">
        <v>0</v>
      </c>
    </row>
    <row r="7" spans="1:10" ht="15">
      <c r="A7" s="25" t="s">
        <v>4</v>
      </c>
      <c r="B7" s="6">
        <v>27</v>
      </c>
      <c r="C7" s="6">
        <v>80</v>
      </c>
      <c r="D7" s="6">
        <v>276</v>
      </c>
      <c r="E7" s="6">
        <v>632</v>
      </c>
      <c r="F7" s="6">
        <v>436</v>
      </c>
      <c r="G7" s="6">
        <v>309</v>
      </c>
      <c r="H7" s="6">
        <v>207</v>
      </c>
      <c r="I7" s="6">
        <v>0</v>
      </c>
      <c r="J7" s="29">
        <v>1967</v>
      </c>
    </row>
    <row r="8" spans="1:10" ht="15">
      <c r="A8" s="25" t="s">
        <v>5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29">
        <v>0</v>
      </c>
    </row>
    <row r="9" spans="1:10" ht="15">
      <c r="A9" s="25" t="s">
        <v>6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29">
        <v>0</v>
      </c>
    </row>
    <row r="10" spans="1:10" ht="15">
      <c r="A10" s="25" t="s">
        <v>64</v>
      </c>
      <c r="B10" s="6">
        <v>14635</v>
      </c>
      <c r="C10" s="6">
        <v>0</v>
      </c>
      <c r="D10" s="6">
        <v>32</v>
      </c>
      <c r="E10" s="6">
        <v>0</v>
      </c>
      <c r="F10" s="6">
        <v>42</v>
      </c>
      <c r="G10" s="6">
        <v>0</v>
      </c>
      <c r="H10" s="6">
        <v>97</v>
      </c>
      <c r="I10" s="6">
        <v>85</v>
      </c>
      <c r="J10" s="29">
        <v>14891</v>
      </c>
    </row>
    <row r="11" spans="1:10" ht="15">
      <c r="A11" s="25" t="s">
        <v>7</v>
      </c>
      <c r="B11" s="6">
        <v>542</v>
      </c>
      <c r="C11" s="6">
        <v>50</v>
      </c>
      <c r="D11" s="6">
        <v>31</v>
      </c>
      <c r="E11" s="6">
        <v>0</v>
      </c>
      <c r="F11" s="6">
        <v>3753</v>
      </c>
      <c r="G11" s="6">
        <v>771</v>
      </c>
      <c r="H11" s="6">
        <v>0</v>
      </c>
      <c r="I11" s="6">
        <v>0</v>
      </c>
      <c r="J11" s="29">
        <v>5147</v>
      </c>
    </row>
    <row r="12" spans="1:10" ht="15">
      <c r="A12" s="25" t="s">
        <v>8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29">
        <v>0</v>
      </c>
    </row>
    <row r="13" spans="1:10" ht="15">
      <c r="A13" s="25" t="s">
        <v>9</v>
      </c>
      <c r="B13" s="6">
        <v>184</v>
      </c>
      <c r="C13" s="6">
        <v>0</v>
      </c>
      <c r="D13" s="6">
        <v>0</v>
      </c>
      <c r="E13" s="6">
        <v>0</v>
      </c>
      <c r="F13" s="6">
        <v>637</v>
      </c>
      <c r="G13" s="6">
        <v>403</v>
      </c>
      <c r="H13" s="6">
        <v>0</v>
      </c>
      <c r="I13" s="6">
        <v>0</v>
      </c>
      <c r="J13" s="29">
        <v>1224</v>
      </c>
    </row>
    <row r="14" spans="1:10" ht="15">
      <c r="A14" s="25" t="s">
        <v>10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29">
        <v>0</v>
      </c>
    </row>
    <row r="15" spans="1:10" s="27" customFormat="1" ht="15">
      <c r="A15" s="26" t="s">
        <v>0</v>
      </c>
      <c r="B15" s="28">
        <f>SUM(B5:B14)</f>
        <v>15708</v>
      </c>
      <c r="C15" s="28">
        <f aca="true" t="shared" si="0" ref="C15:J15">SUM(C5:C14)</f>
        <v>267</v>
      </c>
      <c r="D15" s="28">
        <f t="shared" si="0"/>
        <v>425</v>
      </c>
      <c r="E15" s="28">
        <f t="shared" si="0"/>
        <v>632</v>
      </c>
      <c r="F15" s="28">
        <f t="shared" si="0"/>
        <v>9362</v>
      </c>
      <c r="G15" s="28">
        <f t="shared" si="0"/>
        <v>3039</v>
      </c>
      <c r="H15" s="28">
        <f t="shared" si="0"/>
        <v>304</v>
      </c>
      <c r="I15" s="28">
        <f t="shared" si="0"/>
        <v>85</v>
      </c>
      <c r="J15" s="28">
        <f t="shared" si="0"/>
        <v>29822</v>
      </c>
    </row>
    <row r="18" spans="1:7" ht="15">
      <c r="A18" s="30" t="s">
        <v>11</v>
      </c>
      <c r="B18" s="32"/>
      <c r="C18" s="32"/>
      <c r="D18" s="32"/>
      <c r="E18" s="32"/>
      <c r="F18" s="32"/>
      <c r="G18" s="32"/>
    </row>
    <row r="19" spans="1:7" ht="15">
      <c r="A19" s="31"/>
      <c r="B19" s="24" t="s">
        <v>15</v>
      </c>
      <c r="C19" s="24" t="s">
        <v>17</v>
      </c>
      <c r="D19" s="24" t="s">
        <v>18</v>
      </c>
      <c r="E19" s="24" t="s">
        <v>19</v>
      </c>
      <c r="F19" s="24" t="s">
        <v>20</v>
      </c>
      <c r="G19" s="24" t="s">
        <v>0</v>
      </c>
    </row>
    <row r="20" spans="1:7" ht="15">
      <c r="A20" s="25" t="s">
        <v>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49">
        <v>0</v>
      </c>
    </row>
    <row r="21" spans="1:7" ht="15">
      <c r="A21" s="25" t="s">
        <v>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49">
        <v>0</v>
      </c>
    </row>
    <row r="22" spans="1:7" ht="15">
      <c r="A22" s="25" t="s">
        <v>4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49">
        <v>0</v>
      </c>
    </row>
    <row r="23" spans="1:7" ht="15">
      <c r="A23" s="25" t="s">
        <v>5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49">
        <v>0</v>
      </c>
    </row>
    <row r="24" spans="1:7" ht="15">
      <c r="A24" s="25" t="s">
        <v>6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49">
        <v>0</v>
      </c>
    </row>
    <row r="25" spans="1:7" ht="15">
      <c r="A25" s="25" t="s">
        <v>8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49">
        <v>0</v>
      </c>
    </row>
    <row r="26" spans="1:7" ht="15">
      <c r="A26" s="25" t="s">
        <v>9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49">
        <v>0</v>
      </c>
    </row>
    <row r="27" spans="1:7" s="27" customFormat="1" ht="15">
      <c r="A27" s="26" t="s">
        <v>0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30" spans="1:10" ht="15">
      <c r="A30" s="62" t="s">
        <v>12</v>
      </c>
      <c r="B30" s="63"/>
      <c r="C30" s="63"/>
      <c r="D30" s="63"/>
      <c r="E30" s="63"/>
      <c r="F30" s="63"/>
      <c r="G30" s="63"/>
      <c r="H30" s="63"/>
      <c r="I30" s="63"/>
      <c r="J30" s="63"/>
    </row>
    <row r="31" spans="1:10" ht="15">
      <c r="A31" s="31"/>
      <c r="B31" s="24" t="s">
        <v>15</v>
      </c>
      <c r="C31" s="24" t="s">
        <v>16</v>
      </c>
      <c r="D31" s="24" t="s">
        <v>17</v>
      </c>
      <c r="E31" s="24" t="s">
        <v>18</v>
      </c>
      <c r="F31" s="24" t="s">
        <v>19</v>
      </c>
      <c r="G31" s="24" t="s">
        <v>20</v>
      </c>
      <c r="H31" s="24" t="s">
        <v>21</v>
      </c>
      <c r="I31" s="24" t="s">
        <v>105</v>
      </c>
      <c r="J31" s="24" t="s">
        <v>0</v>
      </c>
    </row>
    <row r="32" spans="1:10" ht="15">
      <c r="A32" s="25" t="s">
        <v>1</v>
      </c>
      <c r="B32" s="6">
        <v>320</v>
      </c>
      <c r="C32" s="6">
        <v>137</v>
      </c>
      <c r="D32" s="6">
        <v>86</v>
      </c>
      <c r="E32" s="6">
        <v>0</v>
      </c>
      <c r="F32" s="6">
        <v>4494</v>
      </c>
      <c r="G32" s="6">
        <v>1556</v>
      </c>
      <c r="H32" s="6">
        <v>0</v>
      </c>
      <c r="I32" s="6">
        <v>0</v>
      </c>
      <c r="J32" s="29">
        <f>SUM(B32:I32)</f>
        <v>6593</v>
      </c>
    </row>
    <row r="33" spans="1:10" ht="15">
      <c r="A33" s="25" t="s">
        <v>4</v>
      </c>
      <c r="B33" s="6">
        <v>27</v>
      </c>
      <c r="C33" s="6">
        <v>80</v>
      </c>
      <c r="D33" s="6">
        <v>276</v>
      </c>
      <c r="E33" s="6">
        <v>632</v>
      </c>
      <c r="F33" s="6">
        <v>436</v>
      </c>
      <c r="G33" s="6">
        <v>309</v>
      </c>
      <c r="H33" s="6">
        <v>207</v>
      </c>
      <c r="I33" s="6">
        <v>0</v>
      </c>
      <c r="J33" s="29">
        <f aca="true" t="shared" si="1" ref="J33:J40">SUM(B33:I33)</f>
        <v>1967</v>
      </c>
    </row>
    <row r="34" spans="1:10" ht="15">
      <c r="A34" s="25" t="s">
        <v>5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29">
        <f t="shared" si="1"/>
        <v>0</v>
      </c>
    </row>
    <row r="35" spans="1:10" ht="15">
      <c r="A35" s="25" t="s">
        <v>64</v>
      </c>
      <c r="B35" s="6">
        <v>14635</v>
      </c>
      <c r="C35" s="6">
        <v>0</v>
      </c>
      <c r="D35" s="6">
        <v>32</v>
      </c>
      <c r="E35" s="6">
        <v>0</v>
      </c>
      <c r="F35" s="6">
        <v>42</v>
      </c>
      <c r="G35" s="6">
        <v>0</v>
      </c>
      <c r="H35" s="6">
        <v>97</v>
      </c>
      <c r="I35" s="6">
        <v>85</v>
      </c>
      <c r="J35" s="29">
        <f t="shared" si="1"/>
        <v>14891</v>
      </c>
    </row>
    <row r="36" spans="1:10" ht="15">
      <c r="A36" s="25" t="s">
        <v>7</v>
      </c>
      <c r="B36" s="6">
        <v>542</v>
      </c>
      <c r="C36" s="6">
        <v>50</v>
      </c>
      <c r="D36" s="6">
        <v>31</v>
      </c>
      <c r="E36" s="6">
        <v>0</v>
      </c>
      <c r="F36" s="6">
        <v>3753</v>
      </c>
      <c r="G36" s="6">
        <v>771</v>
      </c>
      <c r="H36" s="6">
        <v>0</v>
      </c>
      <c r="I36" s="6">
        <v>0</v>
      </c>
      <c r="J36" s="29">
        <f t="shared" si="1"/>
        <v>5147</v>
      </c>
    </row>
    <row r="37" spans="1:10" ht="15">
      <c r="A37" s="25" t="s">
        <v>8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29">
        <f t="shared" si="1"/>
        <v>0</v>
      </c>
    </row>
    <row r="38" spans="1:10" ht="15">
      <c r="A38" s="25" t="s">
        <v>9</v>
      </c>
      <c r="B38" s="6">
        <v>184</v>
      </c>
      <c r="C38" s="6">
        <v>0</v>
      </c>
      <c r="D38" s="6">
        <v>0</v>
      </c>
      <c r="E38" s="6">
        <v>0</v>
      </c>
      <c r="F38" s="6">
        <v>637</v>
      </c>
      <c r="G38" s="6">
        <v>403</v>
      </c>
      <c r="H38" s="6">
        <v>0</v>
      </c>
      <c r="I38" s="6">
        <v>0</v>
      </c>
      <c r="J38" s="29">
        <f t="shared" si="1"/>
        <v>1224</v>
      </c>
    </row>
    <row r="39" spans="1:10" ht="15">
      <c r="A39" s="25" t="s">
        <v>10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29">
        <f t="shared" si="1"/>
        <v>0</v>
      </c>
    </row>
    <row r="40" spans="1:10" s="27" customFormat="1" ht="15">
      <c r="A40" s="26" t="s">
        <v>0</v>
      </c>
      <c r="B40" s="28">
        <f>SUM(B32:B39)</f>
        <v>15708</v>
      </c>
      <c r="C40" s="28">
        <f aca="true" t="shared" si="2" ref="C40:I40">SUM(C32:C39)</f>
        <v>267</v>
      </c>
      <c r="D40" s="28">
        <f t="shared" si="2"/>
        <v>425</v>
      </c>
      <c r="E40" s="28">
        <f t="shared" si="2"/>
        <v>632</v>
      </c>
      <c r="F40" s="28">
        <f t="shared" si="2"/>
        <v>9362</v>
      </c>
      <c r="G40" s="28">
        <f t="shared" si="2"/>
        <v>3039</v>
      </c>
      <c r="H40" s="28">
        <f t="shared" si="2"/>
        <v>304</v>
      </c>
      <c r="I40" s="28">
        <f t="shared" si="2"/>
        <v>85</v>
      </c>
      <c r="J40" s="28">
        <f t="shared" si="1"/>
        <v>29822</v>
      </c>
    </row>
    <row r="42" spans="1:10" ht="15">
      <c r="A42" s="64" t="s">
        <v>124</v>
      </c>
      <c r="B42" s="64"/>
      <c r="C42" s="64"/>
      <c r="D42" s="64"/>
      <c r="E42" s="64"/>
      <c r="F42" s="64"/>
      <c r="G42" s="64"/>
      <c r="H42" s="64"/>
      <c r="I42" s="64"/>
      <c r="J42" s="64"/>
    </row>
  </sheetData>
  <sheetProtection/>
  <mergeCells count="4">
    <mergeCell ref="A42:J42"/>
    <mergeCell ref="A3:J3"/>
    <mergeCell ref="A1:L1"/>
    <mergeCell ref="A30:J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39.57421875" style="0" customWidth="1"/>
    <col min="2" max="10" width="13.57421875" style="0" customWidth="1"/>
  </cols>
  <sheetData>
    <row r="1" spans="1:12" ht="16.5" customHeight="1">
      <c r="A1" s="55" t="s">
        <v>94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ht="15">
      <c r="A2" s="20" t="s">
        <v>119</v>
      </c>
    </row>
    <row r="3" spans="1:10" ht="15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">
      <c r="A4" s="23"/>
      <c r="B4" s="24" t="s">
        <v>15</v>
      </c>
      <c r="C4" s="24" t="s">
        <v>16</v>
      </c>
      <c r="D4" s="24" t="s">
        <v>17</v>
      </c>
      <c r="E4" s="24" t="s">
        <v>18</v>
      </c>
      <c r="F4" s="24" t="s">
        <v>19</v>
      </c>
      <c r="G4" s="24" t="s">
        <v>20</v>
      </c>
      <c r="H4" s="24" t="s">
        <v>21</v>
      </c>
      <c r="I4" s="24" t="s">
        <v>105</v>
      </c>
      <c r="J4" s="24" t="s">
        <v>0</v>
      </c>
    </row>
    <row r="5" spans="1:10" ht="15">
      <c r="A5" s="25" t="s">
        <v>1</v>
      </c>
      <c r="B5" s="6">
        <v>43335</v>
      </c>
      <c r="C5" s="6">
        <v>408</v>
      </c>
      <c r="D5" s="6">
        <v>149</v>
      </c>
      <c r="E5" s="6">
        <v>0</v>
      </c>
      <c r="F5" s="6">
        <v>31320</v>
      </c>
      <c r="G5" s="6">
        <v>3732</v>
      </c>
      <c r="H5" s="6">
        <v>202</v>
      </c>
      <c r="I5" s="6">
        <v>0</v>
      </c>
      <c r="J5" s="29">
        <f>SUM(B5:I5)</f>
        <v>79146</v>
      </c>
    </row>
    <row r="6" spans="1:10" ht="15">
      <c r="A6" s="25" t="s">
        <v>122</v>
      </c>
      <c r="B6" s="6">
        <v>26905</v>
      </c>
      <c r="C6" s="6">
        <v>1245</v>
      </c>
      <c r="D6" s="6">
        <v>428</v>
      </c>
      <c r="E6" s="6">
        <v>408</v>
      </c>
      <c r="F6" s="6">
        <v>12418</v>
      </c>
      <c r="G6" s="6">
        <v>3232</v>
      </c>
      <c r="H6" s="6">
        <v>586</v>
      </c>
      <c r="I6" s="6">
        <v>0</v>
      </c>
      <c r="J6" s="29">
        <f aca="true" t="shared" si="0" ref="J6:J13">SUM(B6:I6)</f>
        <v>45222</v>
      </c>
    </row>
    <row r="7" spans="1:10" ht="15">
      <c r="A7" s="25" t="s">
        <v>5</v>
      </c>
      <c r="B7" s="6">
        <v>240</v>
      </c>
      <c r="C7" s="6">
        <v>0</v>
      </c>
      <c r="D7" s="6">
        <v>0</v>
      </c>
      <c r="E7" s="6">
        <v>0</v>
      </c>
      <c r="F7" s="6">
        <v>98</v>
      </c>
      <c r="G7" s="6">
        <v>41</v>
      </c>
      <c r="H7" s="6">
        <v>0</v>
      </c>
      <c r="I7" s="6">
        <v>0</v>
      </c>
      <c r="J7" s="29">
        <f t="shared" si="0"/>
        <v>379</v>
      </c>
    </row>
    <row r="8" spans="1:10" ht="15">
      <c r="A8" s="25" t="s">
        <v>6</v>
      </c>
      <c r="B8" s="6">
        <v>61</v>
      </c>
      <c r="C8" s="6">
        <v>0</v>
      </c>
      <c r="D8" s="6">
        <v>8</v>
      </c>
      <c r="E8" s="6">
        <v>0</v>
      </c>
      <c r="F8" s="6">
        <v>18</v>
      </c>
      <c r="G8" s="6">
        <v>66</v>
      </c>
      <c r="H8" s="6">
        <v>0</v>
      </c>
      <c r="I8" s="6">
        <v>0</v>
      </c>
      <c r="J8" s="29">
        <f t="shared" si="0"/>
        <v>153</v>
      </c>
    </row>
    <row r="9" spans="1:10" ht="15">
      <c r="A9" s="25" t="s">
        <v>7</v>
      </c>
      <c r="B9" s="6">
        <v>77368</v>
      </c>
      <c r="C9" s="6">
        <v>7</v>
      </c>
      <c r="D9" s="6">
        <v>0</v>
      </c>
      <c r="E9" s="6">
        <v>0</v>
      </c>
      <c r="F9" s="6">
        <v>5688</v>
      </c>
      <c r="G9" s="6">
        <v>95</v>
      </c>
      <c r="H9" s="6">
        <v>0</v>
      </c>
      <c r="I9" s="6">
        <v>0</v>
      </c>
      <c r="J9" s="29">
        <f t="shared" si="0"/>
        <v>83158</v>
      </c>
    </row>
    <row r="10" spans="1:10" ht="15">
      <c r="A10" s="25" t="s">
        <v>8</v>
      </c>
      <c r="B10" s="6">
        <v>5314</v>
      </c>
      <c r="C10" s="6">
        <v>0</v>
      </c>
      <c r="D10" s="6">
        <v>0</v>
      </c>
      <c r="E10" s="6">
        <v>0</v>
      </c>
      <c r="F10" s="6">
        <v>143</v>
      </c>
      <c r="G10" s="6">
        <v>8</v>
      </c>
      <c r="H10" s="6">
        <v>0</v>
      </c>
      <c r="I10" s="6">
        <v>0</v>
      </c>
      <c r="J10" s="29">
        <f t="shared" si="0"/>
        <v>5465</v>
      </c>
    </row>
    <row r="11" spans="1:10" ht="15">
      <c r="A11" s="25" t="s">
        <v>123</v>
      </c>
      <c r="B11" s="6">
        <v>20038</v>
      </c>
      <c r="C11" s="6">
        <v>402</v>
      </c>
      <c r="D11" s="6">
        <v>7</v>
      </c>
      <c r="E11" s="6">
        <v>0</v>
      </c>
      <c r="F11" s="6">
        <v>16610</v>
      </c>
      <c r="G11" s="6">
        <v>1991</v>
      </c>
      <c r="H11" s="6">
        <v>0</v>
      </c>
      <c r="I11" s="6">
        <v>0</v>
      </c>
      <c r="J11" s="29">
        <f t="shared" si="0"/>
        <v>39048</v>
      </c>
    </row>
    <row r="12" spans="1:10" ht="15">
      <c r="A12" s="25" t="s">
        <v>10</v>
      </c>
      <c r="B12" s="6">
        <v>4861</v>
      </c>
      <c r="C12" s="6">
        <v>0</v>
      </c>
      <c r="D12" s="6">
        <v>0</v>
      </c>
      <c r="E12" s="6">
        <v>0</v>
      </c>
      <c r="F12" s="6">
        <v>2134</v>
      </c>
      <c r="G12" s="6">
        <v>566</v>
      </c>
      <c r="H12" s="6">
        <v>0</v>
      </c>
      <c r="I12" s="6">
        <v>0</v>
      </c>
      <c r="J12" s="29">
        <f t="shared" si="0"/>
        <v>7561</v>
      </c>
    </row>
    <row r="13" spans="1:10" s="27" customFormat="1" ht="15">
      <c r="A13" s="26" t="s">
        <v>0</v>
      </c>
      <c r="B13" s="28">
        <f>SUM(B5:B12)</f>
        <v>178122</v>
      </c>
      <c r="C13" s="28">
        <f aca="true" t="shared" si="1" ref="C13:I13">SUM(C5:C12)</f>
        <v>2062</v>
      </c>
      <c r="D13" s="28">
        <f t="shared" si="1"/>
        <v>592</v>
      </c>
      <c r="E13" s="28">
        <f t="shared" si="1"/>
        <v>408</v>
      </c>
      <c r="F13" s="28">
        <f t="shared" si="1"/>
        <v>68429</v>
      </c>
      <c r="G13" s="28">
        <f t="shared" si="1"/>
        <v>9731</v>
      </c>
      <c r="H13" s="28">
        <f t="shared" si="1"/>
        <v>788</v>
      </c>
      <c r="I13" s="28">
        <f t="shared" si="1"/>
        <v>0</v>
      </c>
      <c r="J13" s="28">
        <f t="shared" si="0"/>
        <v>260132</v>
      </c>
    </row>
    <row r="16" spans="1:6" ht="15">
      <c r="A16" s="30" t="s">
        <v>11</v>
      </c>
      <c r="B16" s="32"/>
      <c r="C16" s="32"/>
      <c r="D16" s="32"/>
      <c r="E16" s="32"/>
      <c r="F16" s="32"/>
    </row>
    <row r="17" spans="1:6" ht="15">
      <c r="A17" s="31"/>
      <c r="B17" s="24" t="s">
        <v>15</v>
      </c>
      <c r="C17" s="24" t="s">
        <v>17</v>
      </c>
      <c r="D17" s="24" t="s">
        <v>19</v>
      </c>
      <c r="E17" s="24" t="s">
        <v>20</v>
      </c>
      <c r="F17" s="24" t="s">
        <v>0</v>
      </c>
    </row>
    <row r="18" spans="1:6" ht="15">
      <c r="A18" s="25" t="s">
        <v>1</v>
      </c>
      <c r="B18" s="6">
        <v>1135</v>
      </c>
      <c r="C18" s="6">
        <v>0</v>
      </c>
      <c r="D18" s="6">
        <v>84</v>
      </c>
      <c r="E18" s="6">
        <v>108</v>
      </c>
      <c r="F18" s="29">
        <f>SUM(B18:E18)</f>
        <v>1327</v>
      </c>
    </row>
    <row r="19" spans="1:6" ht="15">
      <c r="A19" s="25" t="s">
        <v>122</v>
      </c>
      <c r="B19" s="6">
        <v>7649</v>
      </c>
      <c r="C19" s="6">
        <v>0</v>
      </c>
      <c r="D19" s="6">
        <v>495</v>
      </c>
      <c r="E19" s="6">
        <v>699</v>
      </c>
      <c r="F19" s="29">
        <f aca="true" t="shared" si="2" ref="F19:F24">SUM(B19:E19)</f>
        <v>8843</v>
      </c>
    </row>
    <row r="20" spans="1:6" ht="15">
      <c r="A20" s="25" t="s">
        <v>5</v>
      </c>
      <c r="B20" s="6">
        <v>41</v>
      </c>
      <c r="C20" s="6">
        <v>0</v>
      </c>
      <c r="D20" s="6">
        <v>0</v>
      </c>
      <c r="E20" s="6">
        <v>0</v>
      </c>
      <c r="F20" s="29">
        <f t="shared" si="2"/>
        <v>41</v>
      </c>
    </row>
    <row r="21" spans="1:6" ht="15">
      <c r="A21" s="25" t="s">
        <v>6</v>
      </c>
      <c r="B21" s="6">
        <v>61</v>
      </c>
      <c r="C21" s="6">
        <v>8</v>
      </c>
      <c r="D21" s="6">
        <v>18</v>
      </c>
      <c r="E21" s="6">
        <v>66</v>
      </c>
      <c r="F21" s="29">
        <f t="shared" si="2"/>
        <v>153</v>
      </c>
    </row>
    <row r="22" spans="1:6" ht="15">
      <c r="A22" s="25" t="s">
        <v>8</v>
      </c>
      <c r="B22" s="6">
        <v>4871</v>
      </c>
      <c r="C22" s="6">
        <v>0</v>
      </c>
      <c r="D22" s="6">
        <v>121</v>
      </c>
      <c r="E22" s="6">
        <v>8</v>
      </c>
      <c r="F22" s="29">
        <f t="shared" si="2"/>
        <v>5000</v>
      </c>
    </row>
    <row r="23" spans="1:6" ht="15">
      <c r="A23" s="25" t="s">
        <v>123</v>
      </c>
      <c r="B23" s="6">
        <v>391</v>
      </c>
      <c r="C23" s="6">
        <v>0</v>
      </c>
      <c r="D23" s="6">
        <v>176</v>
      </c>
      <c r="E23" s="6">
        <v>21</v>
      </c>
      <c r="F23" s="29">
        <f t="shared" si="2"/>
        <v>588</v>
      </c>
    </row>
    <row r="24" spans="1:6" ht="15">
      <c r="A24" s="25" t="s">
        <v>10</v>
      </c>
      <c r="B24" s="6">
        <v>40</v>
      </c>
      <c r="C24" s="6">
        <v>0</v>
      </c>
      <c r="D24" s="6">
        <v>0</v>
      </c>
      <c r="E24" s="6">
        <v>0</v>
      </c>
      <c r="F24" s="29">
        <f t="shared" si="2"/>
        <v>40</v>
      </c>
    </row>
    <row r="25" spans="1:6" s="27" customFormat="1" ht="15">
      <c r="A25" s="26" t="s">
        <v>0</v>
      </c>
      <c r="B25" s="28">
        <f>SUM(B18:B24)</f>
        <v>14188</v>
      </c>
      <c r="C25" s="28">
        <f>SUM(C18:C24)</f>
        <v>8</v>
      </c>
      <c r="D25" s="28">
        <f>SUM(D18:D24)</f>
        <v>894</v>
      </c>
      <c r="E25" s="28">
        <f>SUM(E18:E24)</f>
        <v>902</v>
      </c>
      <c r="F25" s="28">
        <f>SUM(F18:F24)</f>
        <v>15992</v>
      </c>
    </row>
    <row r="28" spans="1:10" ht="15">
      <c r="A28" s="62" t="s">
        <v>12</v>
      </c>
      <c r="B28" s="63"/>
      <c r="C28" s="63"/>
      <c r="D28" s="63"/>
      <c r="E28" s="63"/>
      <c r="F28" s="63"/>
      <c r="G28" s="63"/>
      <c r="H28" s="63"/>
      <c r="I28" s="63"/>
      <c r="J28" s="63"/>
    </row>
    <row r="29" spans="1:10" ht="15">
      <c r="A29" s="31"/>
      <c r="B29" s="24" t="s">
        <v>15</v>
      </c>
      <c r="C29" s="24" t="s">
        <v>16</v>
      </c>
      <c r="D29" s="24" t="s">
        <v>17</v>
      </c>
      <c r="E29" s="24" t="s">
        <v>18</v>
      </c>
      <c r="F29" s="24" t="s">
        <v>19</v>
      </c>
      <c r="G29" s="24" t="s">
        <v>20</v>
      </c>
      <c r="H29" s="24" t="s">
        <v>21</v>
      </c>
      <c r="I29" s="24" t="s">
        <v>105</v>
      </c>
      <c r="J29" s="24" t="s">
        <v>0</v>
      </c>
    </row>
    <row r="30" spans="1:10" ht="15">
      <c r="A30" s="25" t="s">
        <v>1</v>
      </c>
      <c r="B30" s="6">
        <v>42200</v>
      </c>
      <c r="C30" s="6">
        <v>408</v>
      </c>
      <c r="D30" s="6">
        <v>149</v>
      </c>
      <c r="E30" s="6">
        <v>0</v>
      </c>
      <c r="F30" s="6">
        <v>31236</v>
      </c>
      <c r="G30" s="6">
        <v>3624</v>
      </c>
      <c r="H30" s="6">
        <v>202</v>
      </c>
      <c r="I30" s="6">
        <v>0</v>
      </c>
      <c r="J30" s="29">
        <f>SUM(B30:I30)</f>
        <v>77819</v>
      </c>
    </row>
    <row r="31" spans="1:10" ht="15">
      <c r="A31" s="25" t="s">
        <v>122</v>
      </c>
      <c r="B31" s="6">
        <v>19256</v>
      </c>
      <c r="C31" s="6">
        <v>1245</v>
      </c>
      <c r="D31" s="6">
        <v>428</v>
      </c>
      <c r="E31" s="6">
        <v>408</v>
      </c>
      <c r="F31" s="6">
        <v>11923</v>
      </c>
      <c r="G31" s="6">
        <v>2533</v>
      </c>
      <c r="H31" s="6">
        <v>586</v>
      </c>
      <c r="I31" s="6">
        <v>0</v>
      </c>
      <c r="J31" s="29">
        <f aca="true" t="shared" si="3" ref="J31:J36">SUM(B31:I31)</f>
        <v>36379</v>
      </c>
    </row>
    <row r="32" spans="1:10" ht="15">
      <c r="A32" s="25" t="s">
        <v>5</v>
      </c>
      <c r="B32" s="6">
        <v>199</v>
      </c>
      <c r="C32" s="6">
        <v>0</v>
      </c>
      <c r="D32" s="6">
        <v>0</v>
      </c>
      <c r="E32" s="6">
        <v>0</v>
      </c>
      <c r="F32" s="6">
        <v>98</v>
      </c>
      <c r="G32" s="6">
        <v>41</v>
      </c>
      <c r="H32" s="6">
        <v>0</v>
      </c>
      <c r="I32" s="6">
        <v>0</v>
      </c>
      <c r="J32" s="29">
        <f t="shared" si="3"/>
        <v>338</v>
      </c>
    </row>
    <row r="33" spans="1:10" ht="15">
      <c r="A33" s="25" t="s">
        <v>7</v>
      </c>
      <c r="B33" s="6">
        <v>77368</v>
      </c>
      <c r="C33" s="6">
        <v>7</v>
      </c>
      <c r="D33" s="6">
        <v>0</v>
      </c>
      <c r="E33" s="6">
        <v>0</v>
      </c>
      <c r="F33" s="6">
        <v>5688</v>
      </c>
      <c r="G33" s="6">
        <v>95</v>
      </c>
      <c r="H33" s="6">
        <v>0</v>
      </c>
      <c r="I33" s="6">
        <v>0</v>
      </c>
      <c r="J33" s="29">
        <f t="shared" si="3"/>
        <v>83158</v>
      </c>
    </row>
    <row r="34" spans="1:10" ht="15">
      <c r="A34" s="25" t="s">
        <v>8</v>
      </c>
      <c r="B34" s="6">
        <v>443</v>
      </c>
      <c r="C34" s="6">
        <v>0</v>
      </c>
      <c r="D34" s="6">
        <v>0</v>
      </c>
      <c r="E34" s="6">
        <v>0</v>
      </c>
      <c r="F34" s="6">
        <v>22</v>
      </c>
      <c r="G34" s="6">
        <v>0</v>
      </c>
      <c r="H34" s="6">
        <v>0</v>
      </c>
      <c r="I34" s="6">
        <v>0</v>
      </c>
      <c r="J34" s="29">
        <f t="shared" si="3"/>
        <v>465</v>
      </c>
    </row>
    <row r="35" spans="1:10" ht="15">
      <c r="A35" s="25" t="s">
        <v>123</v>
      </c>
      <c r="B35" s="6">
        <v>19647</v>
      </c>
      <c r="C35" s="6">
        <v>402</v>
      </c>
      <c r="D35" s="6">
        <v>7</v>
      </c>
      <c r="E35" s="6">
        <v>0</v>
      </c>
      <c r="F35" s="6">
        <v>16434</v>
      </c>
      <c r="G35" s="6">
        <v>1970</v>
      </c>
      <c r="H35" s="6">
        <v>0</v>
      </c>
      <c r="I35" s="6">
        <v>0</v>
      </c>
      <c r="J35" s="29">
        <f t="shared" si="3"/>
        <v>38460</v>
      </c>
    </row>
    <row r="36" spans="1:10" ht="15">
      <c r="A36" s="25" t="s">
        <v>10</v>
      </c>
      <c r="B36" s="6">
        <v>4821</v>
      </c>
      <c r="C36" s="6">
        <v>0</v>
      </c>
      <c r="D36" s="6">
        <v>0</v>
      </c>
      <c r="E36" s="6">
        <v>0</v>
      </c>
      <c r="F36" s="6">
        <v>2134</v>
      </c>
      <c r="G36" s="6">
        <v>566</v>
      </c>
      <c r="H36" s="6">
        <v>0</v>
      </c>
      <c r="I36" s="6">
        <v>0</v>
      </c>
      <c r="J36" s="29">
        <f t="shared" si="3"/>
        <v>7521</v>
      </c>
    </row>
    <row r="37" spans="1:10" s="27" customFormat="1" ht="15">
      <c r="A37" s="26" t="s">
        <v>0</v>
      </c>
      <c r="B37" s="28">
        <f>SUM(B30:B36)</f>
        <v>163934</v>
      </c>
      <c r="C37" s="28">
        <f aca="true" t="shared" si="4" ref="C37:I37">SUM(C30:C36)</f>
        <v>2062</v>
      </c>
      <c r="D37" s="28">
        <f t="shared" si="4"/>
        <v>584</v>
      </c>
      <c r="E37" s="28">
        <f t="shared" si="4"/>
        <v>408</v>
      </c>
      <c r="F37" s="28">
        <f t="shared" si="4"/>
        <v>67535</v>
      </c>
      <c r="G37" s="28">
        <f t="shared" si="4"/>
        <v>8829</v>
      </c>
      <c r="H37" s="28">
        <f t="shared" si="4"/>
        <v>788</v>
      </c>
      <c r="I37" s="28">
        <f t="shared" si="4"/>
        <v>0</v>
      </c>
      <c r="J37" s="28">
        <f>SUM(B37:I37)</f>
        <v>244140</v>
      </c>
    </row>
    <row r="39" spans="1:10" ht="16.5" customHeight="1">
      <c r="A39" s="64" t="s">
        <v>100</v>
      </c>
      <c r="B39" s="64"/>
      <c r="C39" s="64"/>
      <c r="D39" s="64"/>
      <c r="E39" s="64"/>
      <c r="F39" s="64"/>
      <c r="G39" s="64"/>
      <c r="H39" s="64"/>
      <c r="I39" s="64"/>
      <c r="J39" s="64"/>
    </row>
  </sheetData>
  <sheetProtection/>
  <mergeCells count="4">
    <mergeCell ref="A1:L1"/>
    <mergeCell ref="A39:J39"/>
    <mergeCell ref="A3:J3"/>
    <mergeCell ref="A28:J2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40.7109375" style="22" customWidth="1"/>
    <col min="2" max="10" width="17.7109375" style="0" customWidth="1"/>
  </cols>
  <sheetData>
    <row r="1" spans="1:12" ht="16.5" customHeight="1">
      <c r="A1" s="55" t="s">
        <v>94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ht="15">
      <c r="A2" s="21" t="s">
        <v>106</v>
      </c>
    </row>
    <row r="3" spans="1:10" ht="15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">
      <c r="A4" s="23"/>
      <c r="B4" s="24" t="s">
        <v>15</v>
      </c>
      <c r="C4" s="24" t="s">
        <v>16</v>
      </c>
      <c r="D4" s="24" t="s">
        <v>17</v>
      </c>
      <c r="E4" s="24" t="s">
        <v>18</v>
      </c>
      <c r="F4" s="24" t="s">
        <v>19</v>
      </c>
      <c r="G4" s="24" t="s">
        <v>20</v>
      </c>
      <c r="H4" s="24" t="s">
        <v>21</v>
      </c>
      <c r="I4" s="24" t="s">
        <v>105</v>
      </c>
      <c r="J4" s="24" t="s">
        <v>0</v>
      </c>
    </row>
    <row r="5" spans="1:10" ht="15">
      <c r="A5" s="25" t="s">
        <v>1</v>
      </c>
      <c r="B5" s="6">
        <v>72169</v>
      </c>
      <c r="C5" s="6">
        <v>1964</v>
      </c>
      <c r="D5" s="6">
        <v>516</v>
      </c>
      <c r="E5" s="6">
        <v>0</v>
      </c>
      <c r="F5" s="6">
        <v>59517</v>
      </c>
      <c r="G5" s="6">
        <v>976</v>
      </c>
      <c r="H5" s="6">
        <v>128</v>
      </c>
      <c r="I5" s="6">
        <v>0</v>
      </c>
      <c r="J5" s="29">
        <f>SUM(B5:I5)</f>
        <v>135270</v>
      </c>
    </row>
    <row r="6" spans="1:10" ht="15">
      <c r="A6" s="25" t="s">
        <v>2</v>
      </c>
      <c r="B6" s="6">
        <v>37</v>
      </c>
      <c r="C6" s="6">
        <v>0</v>
      </c>
      <c r="D6" s="6">
        <v>0</v>
      </c>
      <c r="E6" s="6">
        <v>0</v>
      </c>
      <c r="F6" s="6">
        <v>99</v>
      </c>
      <c r="G6" s="6">
        <v>0</v>
      </c>
      <c r="H6" s="6">
        <v>0</v>
      </c>
      <c r="I6" s="6">
        <v>0</v>
      </c>
      <c r="J6" s="29">
        <f aca="true" t="shared" si="0" ref="J6:J15">SUM(B6:I6)</f>
        <v>136</v>
      </c>
    </row>
    <row r="7" spans="1:10" ht="15">
      <c r="A7" s="25" t="s">
        <v>3</v>
      </c>
      <c r="B7" s="6">
        <v>29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29">
        <f t="shared" si="0"/>
        <v>29</v>
      </c>
    </row>
    <row r="8" spans="1:10" ht="15">
      <c r="A8" s="25" t="s">
        <v>122</v>
      </c>
      <c r="B8" s="6">
        <v>46545</v>
      </c>
      <c r="C8" s="6">
        <v>3199</v>
      </c>
      <c r="D8" s="6">
        <v>624</v>
      </c>
      <c r="E8" s="6">
        <v>300</v>
      </c>
      <c r="F8" s="6">
        <v>28166</v>
      </c>
      <c r="G8" s="6">
        <v>2018</v>
      </c>
      <c r="H8" s="6">
        <v>340</v>
      </c>
      <c r="I8" s="6">
        <v>88</v>
      </c>
      <c r="J8" s="29">
        <f t="shared" si="0"/>
        <v>81280</v>
      </c>
    </row>
    <row r="9" spans="1:10" ht="15">
      <c r="A9" s="25" t="s">
        <v>5</v>
      </c>
      <c r="B9" s="6">
        <v>641</v>
      </c>
      <c r="C9" s="6">
        <v>0</v>
      </c>
      <c r="D9" s="6">
        <v>30</v>
      </c>
      <c r="E9" s="6">
        <v>0</v>
      </c>
      <c r="F9" s="6">
        <v>516</v>
      </c>
      <c r="G9" s="6">
        <v>0</v>
      </c>
      <c r="H9" s="6">
        <v>0</v>
      </c>
      <c r="I9" s="6">
        <v>0</v>
      </c>
      <c r="J9" s="29">
        <f t="shared" si="0"/>
        <v>1187</v>
      </c>
    </row>
    <row r="10" spans="1:10" ht="15">
      <c r="A10" s="25" t="s">
        <v>6</v>
      </c>
      <c r="B10" s="6">
        <v>257</v>
      </c>
      <c r="C10" s="6">
        <v>59</v>
      </c>
      <c r="D10" s="6">
        <v>0</v>
      </c>
      <c r="E10" s="6">
        <v>0</v>
      </c>
      <c r="F10" s="6">
        <v>105</v>
      </c>
      <c r="G10" s="6">
        <v>0</v>
      </c>
      <c r="H10" s="6">
        <v>0</v>
      </c>
      <c r="I10" s="6">
        <v>0</v>
      </c>
      <c r="J10" s="29">
        <f t="shared" si="0"/>
        <v>421</v>
      </c>
    </row>
    <row r="11" spans="1:10" ht="15">
      <c r="A11" s="25" t="s">
        <v>7</v>
      </c>
      <c r="B11" s="6">
        <v>121573</v>
      </c>
      <c r="C11" s="6">
        <v>425</v>
      </c>
      <c r="D11" s="6">
        <v>195</v>
      </c>
      <c r="E11" s="6">
        <v>0</v>
      </c>
      <c r="F11" s="6">
        <v>27760</v>
      </c>
      <c r="G11" s="6">
        <v>73</v>
      </c>
      <c r="H11" s="6">
        <v>0</v>
      </c>
      <c r="I11" s="6">
        <v>0</v>
      </c>
      <c r="J11" s="29">
        <f t="shared" si="0"/>
        <v>150026</v>
      </c>
    </row>
    <row r="12" spans="1:10" ht="15">
      <c r="A12" s="25" t="s">
        <v>8</v>
      </c>
      <c r="B12" s="6">
        <v>11276</v>
      </c>
      <c r="C12" s="6">
        <v>0</v>
      </c>
      <c r="D12" s="6">
        <v>0</v>
      </c>
      <c r="E12" s="6">
        <v>5</v>
      </c>
      <c r="F12" s="6">
        <v>1272</v>
      </c>
      <c r="G12" s="6">
        <v>25</v>
      </c>
      <c r="H12" s="6">
        <v>0</v>
      </c>
      <c r="I12" s="6">
        <v>118</v>
      </c>
      <c r="J12" s="29">
        <f t="shared" si="0"/>
        <v>12696</v>
      </c>
    </row>
    <row r="13" spans="1:10" ht="15">
      <c r="A13" s="25" t="s">
        <v>96</v>
      </c>
      <c r="B13" s="6">
        <v>35712</v>
      </c>
      <c r="C13" s="6">
        <v>1065</v>
      </c>
      <c r="D13" s="6">
        <v>182</v>
      </c>
      <c r="E13" s="6">
        <v>0</v>
      </c>
      <c r="F13" s="6">
        <v>33580</v>
      </c>
      <c r="G13" s="6">
        <v>391</v>
      </c>
      <c r="H13" s="6">
        <v>0</v>
      </c>
      <c r="I13" s="6">
        <v>0</v>
      </c>
      <c r="J13" s="29">
        <f t="shared" si="0"/>
        <v>70930</v>
      </c>
    </row>
    <row r="14" spans="1:10" ht="15">
      <c r="A14" s="25" t="s">
        <v>10</v>
      </c>
      <c r="B14" s="6">
        <v>4815</v>
      </c>
      <c r="C14" s="6">
        <v>43</v>
      </c>
      <c r="D14" s="6">
        <v>0</v>
      </c>
      <c r="E14" s="6">
        <v>0</v>
      </c>
      <c r="F14" s="6">
        <v>7098</v>
      </c>
      <c r="G14" s="6">
        <v>10</v>
      </c>
      <c r="H14" s="6">
        <v>0</v>
      </c>
      <c r="I14" s="6">
        <v>0</v>
      </c>
      <c r="J14" s="29">
        <f t="shared" si="0"/>
        <v>11966</v>
      </c>
    </row>
    <row r="15" spans="1:10" s="27" customFormat="1" ht="15">
      <c r="A15" s="26" t="s">
        <v>0</v>
      </c>
      <c r="B15" s="28">
        <f>SUM(B5:B14)</f>
        <v>293054</v>
      </c>
      <c r="C15" s="28">
        <f aca="true" t="shared" si="1" ref="C15:I15">SUM(C5:C14)</f>
        <v>6755</v>
      </c>
      <c r="D15" s="28">
        <f t="shared" si="1"/>
        <v>1547</v>
      </c>
      <c r="E15" s="28">
        <f t="shared" si="1"/>
        <v>305</v>
      </c>
      <c r="F15" s="28">
        <f t="shared" si="1"/>
        <v>158113</v>
      </c>
      <c r="G15" s="28">
        <f t="shared" si="1"/>
        <v>3493</v>
      </c>
      <c r="H15" s="28">
        <f t="shared" si="1"/>
        <v>468</v>
      </c>
      <c r="I15" s="28">
        <f t="shared" si="1"/>
        <v>206</v>
      </c>
      <c r="J15" s="28">
        <f t="shared" si="0"/>
        <v>463941</v>
      </c>
    </row>
    <row r="18" spans="1:8" ht="15">
      <c r="A18" s="30" t="s">
        <v>11</v>
      </c>
      <c r="B18" s="32"/>
      <c r="C18" s="32"/>
      <c r="D18" s="32"/>
      <c r="E18" s="32"/>
      <c r="F18" s="32"/>
      <c r="G18" s="32"/>
      <c r="H18" s="32"/>
    </row>
    <row r="19" spans="1:8" ht="15">
      <c r="A19" s="31"/>
      <c r="B19" s="24" t="s">
        <v>15</v>
      </c>
      <c r="C19" s="24" t="s">
        <v>16</v>
      </c>
      <c r="D19" s="24" t="s">
        <v>18</v>
      </c>
      <c r="E19" s="24" t="s">
        <v>19</v>
      </c>
      <c r="F19" s="24" t="s">
        <v>20</v>
      </c>
      <c r="G19" s="24" t="s">
        <v>105</v>
      </c>
      <c r="H19" s="24" t="s">
        <v>0</v>
      </c>
    </row>
    <row r="20" spans="1:8" ht="15">
      <c r="A20" s="25" t="s">
        <v>1</v>
      </c>
      <c r="B20" s="6">
        <v>825</v>
      </c>
      <c r="C20" s="6">
        <v>0</v>
      </c>
      <c r="D20" s="6">
        <v>0</v>
      </c>
      <c r="E20" s="6">
        <v>509</v>
      </c>
      <c r="F20" s="6">
        <v>0</v>
      </c>
      <c r="G20" s="6">
        <v>0</v>
      </c>
      <c r="H20" s="29">
        <f>SUM(B20:G20)</f>
        <v>1334</v>
      </c>
    </row>
    <row r="21" spans="1:8" ht="15">
      <c r="A21" s="25" t="s">
        <v>2</v>
      </c>
      <c r="B21" s="6">
        <v>37</v>
      </c>
      <c r="C21" s="6">
        <v>0</v>
      </c>
      <c r="D21" s="6">
        <v>0</v>
      </c>
      <c r="E21" s="6">
        <v>99</v>
      </c>
      <c r="F21" s="6">
        <v>0</v>
      </c>
      <c r="G21" s="6">
        <v>0</v>
      </c>
      <c r="H21" s="29">
        <f aca="true" t="shared" si="2" ref="H21:H29">SUM(B21:G21)</f>
        <v>136</v>
      </c>
    </row>
    <row r="22" spans="1:8" ht="15">
      <c r="A22" s="25" t="s">
        <v>3</v>
      </c>
      <c r="B22" s="6">
        <v>29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29">
        <f t="shared" si="2"/>
        <v>29</v>
      </c>
    </row>
    <row r="23" spans="1:8" ht="15">
      <c r="A23" s="25" t="s">
        <v>4</v>
      </c>
      <c r="B23" s="6">
        <v>12472</v>
      </c>
      <c r="C23" s="6">
        <v>0</v>
      </c>
      <c r="D23" s="6">
        <v>0</v>
      </c>
      <c r="E23" s="6">
        <v>2912</v>
      </c>
      <c r="F23" s="6">
        <v>94</v>
      </c>
      <c r="G23" s="6">
        <v>0</v>
      </c>
      <c r="H23" s="29">
        <f t="shared" si="2"/>
        <v>15478</v>
      </c>
    </row>
    <row r="24" spans="1:8" ht="15">
      <c r="A24" s="25" t="s">
        <v>5</v>
      </c>
      <c r="B24" s="6">
        <v>89</v>
      </c>
      <c r="C24" s="6">
        <v>0</v>
      </c>
      <c r="D24" s="6">
        <v>0</v>
      </c>
      <c r="E24" s="6">
        <v>9</v>
      </c>
      <c r="F24" s="6">
        <v>0</v>
      </c>
      <c r="G24" s="6">
        <v>0</v>
      </c>
      <c r="H24" s="29">
        <f t="shared" si="2"/>
        <v>98</v>
      </c>
    </row>
    <row r="25" spans="1:8" ht="15">
      <c r="A25" s="25" t="s">
        <v>6</v>
      </c>
      <c r="B25" s="6">
        <v>257</v>
      </c>
      <c r="C25" s="6">
        <v>59</v>
      </c>
      <c r="D25" s="6">
        <v>0</v>
      </c>
      <c r="E25" s="6">
        <v>105</v>
      </c>
      <c r="F25" s="6">
        <v>0</v>
      </c>
      <c r="G25" s="6">
        <v>0</v>
      </c>
      <c r="H25" s="29">
        <f t="shared" si="2"/>
        <v>421</v>
      </c>
    </row>
    <row r="26" spans="1:8" ht="15">
      <c r="A26" s="25" t="s">
        <v>8</v>
      </c>
      <c r="B26" s="6">
        <v>10590</v>
      </c>
      <c r="C26" s="6">
        <v>0</v>
      </c>
      <c r="D26" s="6">
        <v>5</v>
      </c>
      <c r="E26" s="6">
        <v>1167</v>
      </c>
      <c r="F26" s="6">
        <v>25</v>
      </c>
      <c r="G26" s="6">
        <v>118</v>
      </c>
      <c r="H26" s="29">
        <f t="shared" si="2"/>
        <v>11905</v>
      </c>
    </row>
    <row r="27" spans="1:8" ht="15">
      <c r="A27" s="25" t="s">
        <v>96</v>
      </c>
      <c r="B27" s="6">
        <v>414</v>
      </c>
      <c r="C27" s="6">
        <v>0</v>
      </c>
      <c r="D27" s="6">
        <v>0</v>
      </c>
      <c r="E27" s="6">
        <v>434</v>
      </c>
      <c r="F27" s="6">
        <v>64</v>
      </c>
      <c r="G27" s="6">
        <v>0</v>
      </c>
      <c r="H27" s="29">
        <f t="shared" si="2"/>
        <v>912</v>
      </c>
    </row>
    <row r="28" spans="1:8" ht="15">
      <c r="A28" s="25" t="s">
        <v>10</v>
      </c>
      <c r="B28" s="34">
        <v>38</v>
      </c>
      <c r="C28" s="34">
        <v>0</v>
      </c>
      <c r="D28" s="34">
        <v>0</v>
      </c>
      <c r="E28" s="34">
        <v>93</v>
      </c>
      <c r="F28" s="34">
        <v>0</v>
      </c>
      <c r="G28" s="34">
        <v>0</v>
      </c>
      <c r="H28" s="29">
        <f t="shared" si="2"/>
        <v>131</v>
      </c>
    </row>
    <row r="29" spans="1:8" s="27" customFormat="1" ht="15">
      <c r="A29" s="26" t="s">
        <v>0</v>
      </c>
      <c r="B29" s="28">
        <f aca="true" t="shared" si="3" ref="B29:G29">SUM(B20:B28)</f>
        <v>24751</v>
      </c>
      <c r="C29" s="28">
        <f t="shared" si="3"/>
        <v>59</v>
      </c>
      <c r="D29" s="28">
        <f t="shared" si="3"/>
        <v>5</v>
      </c>
      <c r="E29" s="28">
        <f t="shared" si="3"/>
        <v>5328</v>
      </c>
      <c r="F29" s="28">
        <f t="shared" si="3"/>
        <v>183</v>
      </c>
      <c r="G29" s="28">
        <f t="shared" si="3"/>
        <v>118</v>
      </c>
      <c r="H29" s="28">
        <f t="shared" si="2"/>
        <v>30444</v>
      </c>
    </row>
    <row r="32" spans="1:10" ht="15">
      <c r="A32" s="62" t="s">
        <v>12</v>
      </c>
      <c r="B32" s="63"/>
      <c r="C32" s="63"/>
      <c r="D32" s="63"/>
      <c r="E32" s="63"/>
      <c r="F32" s="63"/>
      <c r="G32" s="63"/>
      <c r="H32" s="63"/>
      <c r="I32" s="63"/>
      <c r="J32" s="63"/>
    </row>
    <row r="33" spans="1:10" ht="15">
      <c r="A33" s="31"/>
      <c r="B33" s="24" t="s">
        <v>15</v>
      </c>
      <c r="C33" s="24" t="s">
        <v>16</v>
      </c>
      <c r="D33" s="24" t="s">
        <v>17</v>
      </c>
      <c r="E33" s="24" t="s">
        <v>18</v>
      </c>
      <c r="F33" s="24" t="s">
        <v>19</v>
      </c>
      <c r="G33" s="24" t="s">
        <v>20</v>
      </c>
      <c r="H33" s="24" t="s">
        <v>21</v>
      </c>
      <c r="I33" s="24" t="s">
        <v>105</v>
      </c>
      <c r="J33" s="24" t="s">
        <v>0</v>
      </c>
    </row>
    <row r="34" spans="1:10" ht="15">
      <c r="A34" s="25" t="s">
        <v>1</v>
      </c>
      <c r="B34" s="6">
        <v>71344</v>
      </c>
      <c r="C34" s="6">
        <v>1964</v>
      </c>
      <c r="D34" s="6">
        <v>516</v>
      </c>
      <c r="E34" s="6">
        <v>0</v>
      </c>
      <c r="F34" s="6">
        <v>59008</v>
      </c>
      <c r="G34" s="6">
        <v>976</v>
      </c>
      <c r="H34" s="6">
        <v>128</v>
      </c>
      <c r="I34" s="6">
        <v>0</v>
      </c>
      <c r="J34" s="29">
        <f>SUM(B34:I34)</f>
        <v>133936</v>
      </c>
    </row>
    <row r="35" spans="1:10" ht="15">
      <c r="A35" s="25" t="s">
        <v>4</v>
      </c>
      <c r="B35" s="6">
        <v>34073</v>
      </c>
      <c r="C35" s="6">
        <v>3199</v>
      </c>
      <c r="D35" s="6">
        <v>624</v>
      </c>
      <c r="E35" s="6">
        <v>300</v>
      </c>
      <c r="F35" s="6">
        <v>25254</v>
      </c>
      <c r="G35" s="6">
        <v>1924</v>
      </c>
      <c r="H35" s="6">
        <v>340</v>
      </c>
      <c r="I35" s="6">
        <v>88</v>
      </c>
      <c r="J35" s="29">
        <f aca="true" t="shared" si="4" ref="J35:J41">SUM(B35:I35)</f>
        <v>65802</v>
      </c>
    </row>
    <row r="36" spans="1:10" ht="15">
      <c r="A36" s="25" t="s">
        <v>5</v>
      </c>
      <c r="B36" s="6">
        <v>552</v>
      </c>
      <c r="C36" s="6">
        <v>0</v>
      </c>
      <c r="D36" s="6">
        <v>30</v>
      </c>
      <c r="E36" s="6">
        <v>0</v>
      </c>
      <c r="F36" s="6">
        <v>507</v>
      </c>
      <c r="G36" s="6">
        <v>0</v>
      </c>
      <c r="H36" s="6">
        <v>0</v>
      </c>
      <c r="I36" s="6">
        <v>0</v>
      </c>
      <c r="J36" s="29">
        <f t="shared" si="4"/>
        <v>1089</v>
      </c>
    </row>
    <row r="37" spans="1:10" ht="15">
      <c r="A37" s="25" t="s">
        <v>7</v>
      </c>
      <c r="B37" s="6">
        <v>121573</v>
      </c>
      <c r="C37" s="6">
        <v>425</v>
      </c>
      <c r="D37" s="6">
        <v>195</v>
      </c>
      <c r="E37" s="6">
        <v>0</v>
      </c>
      <c r="F37" s="6">
        <v>27760</v>
      </c>
      <c r="G37" s="6">
        <v>73</v>
      </c>
      <c r="H37" s="6">
        <v>0</v>
      </c>
      <c r="I37" s="6">
        <v>0</v>
      </c>
      <c r="J37" s="29">
        <f t="shared" si="4"/>
        <v>150026</v>
      </c>
    </row>
    <row r="38" spans="1:10" ht="15">
      <c r="A38" s="25" t="s">
        <v>8</v>
      </c>
      <c r="B38" s="6">
        <v>686</v>
      </c>
      <c r="C38" s="6">
        <v>0</v>
      </c>
      <c r="D38" s="6">
        <v>0</v>
      </c>
      <c r="E38" s="6">
        <v>0</v>
      </c>
      <c r="F38" s="6">
        <v>105</v>
      </c>
      <c r="G38" s="6">
        <v>0</v>
      </c>
      <c r="H38" s="6">
        <v>0</v>
      </c>
      <c r="I38" s="6">
        <v>0</v>
      </c>
      <c r="J38" s="29">
        <f t="shared" si="4"/>
        <v>791</v>
      </c>
    </row>
    <row r="39" spans="1:10" ht="15">
      <c r="A39" s="25" t="s">
        <v>96</v>
      </c>
      <c r="B39" s="6">
        <v>35298</v>
      </c>
      <c r="C39" s="6">
        <v>1065</v>
      </c>
      <c r="D39" s="6">
        <v>182</v>
      </c>
      <c r="E39" s="6">
        <v>0</v>
      </c>
      <c r="F39" s="6">
        <v>33146</v>
      </c>
      <c r="G39" s="6">
        <v>327</v>
      </c>
      <c r="H39" s="6">
        <v>0</v>
      </c>
      <c r="I39" s="6">
        <v>0</v>
      </c>
      <c r="J39" s="29">
        <f t="shared" si="4"/>
        <v>70018</v>
      </c>
    </row>
    <row r="40" spans="1:10" ht="15">
      <c r="A40" s="25" t="s">
        <v>10</v>
      </c>
      <c r="B40" s="34">
        <v>4777</v>
      </c>
      <c r="C40" s="34">
        <v>43</v>
      </c>
      <c r="D40" s="34">
        <v>0</v>
      </c>
      <c r="E40" s="34">
        <v>0</v>
      </c>
      <c r="F40" s="34">
        <v>7005</v>
      </c>
      <c r="G40" s="34">
        <v>10</v>
      </c>
      <c r="H40" s="34">
        <v>0</v>
      </c>
      <c r="I40" s="34">
        <v>0</v>
      </c>
      <c r="J40" s="29">
        <f t="shared" si="4"/>
        <v>11835</v>
      </c>
    </row>
    <row r="41" spans="1:10" s="27" customFormat="1" ht="15">
      <c r="A41" s="26" t="s">
        <v>0</v>
      </c>
      <c r="B41" s="28">
        <f>SUM(B34:B40)</f>
        <v>268303</v>
      </c>
      <c r="C41" s="28">
        <f aca="true" t="shared" si="5" ref="C41:I41">SUM(C34:C40)</f>
        <v>6696</v>
      </c>
      <c r="D41" s="28">
        <f t="shared" si="5"/>
        <v>1547</v>
      </c>
      <c r="E41" s="28">
        <f t="shared" si="5"/>
        <v>300</v>
      </c>
      <c r="F41" s="28">
        <f t="shared" si="5"/>
        <v>152785</v>
      </c>
      <c r="G41" s="28">
        <f t="shared" si="5"/>
        <v>3310</v>
      </c>
      <c r="H41" s="28">
        <f t="shared" si="5"/>
        <v>468</v>
      </c>
      <c r="I41" s="28">
        <f t="shared" si="5"/>
        <v>88</v>
      </c>
      <c r="J41" s="28">
        <f t="shared" si="4"/>
        <v>433497</v>
      </c>
    </row>
    <row r="43" spans="1:10" ht="16.5" customHeight="1">
      <c r="A43" s="64" t="s">
        <v>97</v>
      </c>
      <c r="B43" s="64"/>
      <c r="C43" s="64"/>
      <c r="D43" s="64"/>
      <c r="E43" s="64"/>
      <c r="F43" s="64"/>
      <c r="G43" s="64"/>
      <c r="H43" s="64"/>
      <c r="I43" s="64"/>
      <c r="J43" s="64"/>
    </row>
  </sheetData>
  <sheetProtection/>
  <mergeCells count="4">
    <mergeCell ref="A32:J32"/>
    <mergeCell ref="A43:J43"/>
    <mergeCell ref="A3:J3"/>
    <mergeCell ref="A1:L1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40.140625" style="0" customWidth="1"/>
    <col min="2" max="10" width="17.00390625" style="0" customWidth="1"/>
  </cols>
  <sheetData>
    <row r="1" spans="1:12" ht="16.5" customHeight="1">
      <c r="A1" s="55" t="s">
        <v>95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ht="15">
      <c r="A2" s="20" t="s">
        <v>119</v>
      </c>
    </row>
    <row r="3" spans="1:10" ht="15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">
      <c r="A4" s="23"/>
      <c r="B4" s="24" t="s">
        <v>15</v>
      </c>
      <c r="C4" s="24" t="s">
        <v>16</v>
      </c>
      <c r="D4" s="24" t="s">
        <v>17</v>
      </c>
      <c r="E4" s="24" t="s">
        <v>18</v>
      </c>
      <c r="F4" s="24" t="s">
        <v>19</v>
      </c>
      <c r="G4" s="24" t="s">
        <v>20</v>
      </c>
      <c r="H4" s="24" t="s">
        <v>21</v>
      </c>
      <c r="I4" s="24" t="s">
        <v>105</v>
      </c>
      <c r="J4" s="24" t="s">
        <v>0</v>
      </c>
    </row>
    <row r="5" spans="1:10" ht="15">
      <c r="A5" s="25" t="s">
        <v>1</v>
      </c>
      <c r="B5" s="6">
        <v>1260</v>
      </c>
      <c r="C5" s="6">
        <v>345</v>
      </c>
      <c r="D5" s="6">
        <v>221</v>
      </c>
      <c r="E5" s="6">
        <v>0</v>
      </c>
      <c r="F5" s="6">
        <v>5249</v>
      </c>
      <c r="G5" s="6">
        <v>714</v>
      </c>
      <c r="H5" s="6">
        <v>22</v>
      </c>
      <c r="I5" s="6">
        <v>3</v>
      </c>
      <c r="J5" s="29">
        <f>SUM(B5:I5)</f>
        <v>7814</v>
      </c>
    </row>
    <row r="6" spans="1:10" ht="15">
      <c r="A6" s="25" t="s">
        <v>4</v>
      </c>
      <c r="B6" s="6">
        <v>107</v>
      </c>
      <c r="C6" s="6">
        <v>165</v>
      </c>
      <c r="D6" s="6">
        <v>0</v>
      </c>
      <c r="E6" s="6">
        <v>245</v>
      </c>
      <c r="F6" s="6">
        <v>604</v>
      </c>
      <c r="G6" s="6">
        <v>410</v>
      </c>
      <c r="H6" s="6">
        <v>0</v>
      </c>
      <c r="I6" s="6">
        <v>0</v>
      </c>
      <c r="J6" s="29">
        <f aca="true" t="shared" si="0" ref="J6:J14">SUM(B6:I6)</f>
        <v>1531</v>
      </c>
    </row>
    <row r="7" spans="1:10" ht="15">
      <c r="A7" s="25" t="s">
        <v>5</v>
      </c>
      <c r="B7" s="6">
        <v>6</v>
      </c>
      <c r="C7" s="6">
        <v>0</v>
      </c>
      <c r="D7" s="6">
        <v>0</v>
      </c>
      <c r="E7" s="6">
        <v>0</v>
      </c>
      <c r="F7" s="6">
        <v>0</v>
      </c>
      <c r="G7" s="6">
        <v>46</v>
      </c>
      <c r="H7" s="6">
        <v>0</v>
      </c>
      <c r="I7" s="6">
        <v>0</v>
      </c>
      <c r="J7" s="29">
        <f t="shared" si="0"/>
        <v>52</v>
      </c>
    </row>
    <row r="8" spans="1:10" ht="15">
      <c r="A8" s="25" t="s">
        <v>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29">
        <f t="shared" si="0"/>
        <v>0</v>
      </c>
    </row>
    <row r="9" spans="1:10" ht="15">
      <c r="A9" s="25" t="s">
        <v>64</v>
      </c>
      <c r="B9" s="6">
        <v>13807</v>
      </c>
      <c r="C9" s="6">
        <v>69</v>
      </c>
      <c r="D9" s="6">
        <v>49</v>
      </c>
      <c r="E9" s="6">
        <v>0</v>
      </c>
      <c r="F9" s="6">
        <v>657</v>
      </c>
      <c r="G9" s="6">
        <v>0</v>
      </c>
      <c r="H9" s="6">
        <v>102</v>
      </c>
      <c r="I9" s="6">
        <v>0</v>
      </c>
      <c r="J9" s="29">
        <f t="shared" si="0"/>
        <v>14684</v>
      </c>
    </row>
    <row r="10" spans="1:10" ht="15">
      <c r="A10" s="25" t="s">
        <v>7</v>
      </c>
      <c r="B10" s="6">
        <v>331</v>
      </c>
      <c r="C10" s="6">
        <v>0</v>
      </c>
      <c r="D10" s="6">
        <v>0</v>
      </c>
      <c r="E10" s="6">
        <v>0</v>
      </c>
      <c r="F10" s="6">
        <v>3221</v>
      </c>
      <c r="G10" s="6">
        <v>683</v>
      </c>
      <c r="H10" s="6">
        <v>0</v>
      </c>
      <c r="I10" s="6">
        <v>0</v>
      </c>
      <c r="J10" s="29">
        <f t="shared" si="0"/>
        <v>4235</v>
      </c>
    </row>
    <row r="11" spans="1:10" ht="15">
      <c r="A11" s="25" t="s">
        <v>8</v>
      </c>
      <c r="B11" s="6">
        <v>73</v>
      </c>
      <c r="C11" s="6">
        <v>0</v>
      </c>
      <c r="D11" s="6">
        <v>0</v>
      </c>
      <c r="E11" s="6">
        <v>0</v>
      </c>
      <c r="F11" s="6">
        <v>78</v>
      </c>
      <c r="G11" s="6">
        <v>0</v>
      </c>
      <c r="H11" s="6">
        <v>0</v>
      </c>
      <c r="I11" s="6">
        <v>0</v>
      </c>
      <c r="J11" s="29">
        <f t="shared" si="0"/>
        <v>151</v>
      </c>
    </row>
    <row r="12" spans="1:10" ht="15">
      <c r="A12" s="25" t="s">
        <v>9</v>
      </c>
      <c r="B12" s="6">
        <v>40</v>
      </c>
      <c r="C12" s="6">
        <v>0</v>
      </c>
      <c r="D12" s="6">
        <v>0</v>
      </c>
      <c r="E12" s="6">
        <v>0</v>
      </c>
      <c r="F12" s="6">
        <v>319</v>
      </c>
      <c r="G12" s="6">
        <v>116</v>
      </c>
      <c r="H12" s="6">
        <v>0</v>
      </c>
      <c r="I12" s="6">
        <v>0</v>
      </c>
      <c r="J12" s="29">
        <f t="shared" si="0"/>
        <v>475</v>
      </c>
    </row>
    <row r="13" spans="1:10" ht="15">
      <c r="A13" s="25" t="s">
        <v>10</v>
      </c>
      <c r="B13" s="6">
        <v>0</v>
      </c>
      <c r="C13" s="6">
        <v>0</v>
      </c>
      <c r="D13" s="6">
        <v>0</v>
      </c>
      <c r="E13" s="6">
        <v>0</v>
      </c>
      <c r="F13" s="6">
        <v>15</v>
      </c>
      <c r="G13" s="6">
        <v>0</v>
      </c>
      <c r="H13" s="6">
        <v>0</v>
      </c>
      <c r="I13" s="6">
        <v>0</v>
      </c>
      <c r="J13" s="29">
        <f t="shared" si="0"/>
        <v>15</v>
      </c>
    </row>
    <row r="14" spans="1:10" s="27" customFormat="1" ht="15">
      <c r="A14" s="26" t="s">
        <v>0</v>
      </c>
      <c r="B14" s="28">
        <f>SUM(B5:B13)</f>
        <v>15624</v>
      </c>
      <c r="C14" s="28">
        <f aca="true" t="shared" si="1" ref="C14:I14">SUM(C5:C13)</f>
        <v>579</v>
      </c>
      <c r="D14" s="28">
        <f t="shared" si="1"/>
        <v>270</v>
      </c>
      <c r="E14" s="28">
        <f t="shared" si="1"/>
        <v>245</v>
      </c>
      <c r="F14" s="28">
        <f t="shared" si="1"/>
        <v>10143</v>
      </c>
      <c r="G14" s="28">
        <f t="shared" si="1"/>
        <v>1969</v>
      </c>
      <c r="H14" s="28">
        <f t="shared" si="1"/>
        <v>124</v>
      </c>
      <c r="I14" s="28">
        <f t="shared" si="1"/>
        <v>3</v>
      </c>
      <c r="J14" s="28">
        <f t="shared" si="0"/>
        <v>28957</v>
      </c>
    </row>
    <row r="17" spans="1:6" ht="15">
      <c r="A17" s="30" t="s">
        <v>11</v>
      </c>
      <c r="B17" s="32"/>
      <c r="C17" s="32"/>
      <c r="D17" s="32"/>
      <c r="E17" s="32"/>
      <c r="F17" s="32"/>
    </row>
    <row r="18" spans="1:6" ht="15">
      <c r="A18" s="31"/>
      <c r="B18" s="24" t="s">
        <v>15</v>
      </c>
      <c r="C18" s="24" t="s">
        <v>17</v>
      </c>
      <c r="D18" s="24" t="s">
        <v>19</v>
      </c>
      <c r="E18" s="24" t="s">
        <v>20</v>
      </c>
      <c r="F18" s="24" t="s">
        <v>0</v>
      </c>
    </row>
    <row r="19" spans="1:6" ht="15">
      <c r="A19" s="25" t="s">
        <v>1</v>
      </c>
      <c r="B19" s="2">
        <v>0</v>
      </c>
      <c r="C19" s="2">
        <v>0</v>
      </c>
      <c r="D19" s="2">
        <v>0</v>
      </c>
      <c r="E19" s="2">
        <v>0</v>
      </c>
      <c r="F19" s="49">
        <f>SUM(B19:E19)</f>
        <v>0</v>
      </c>
    </row>
    <row r="20" spans="1:6" ht="15">
      <c r="A20" s="25" t="s">
        <v>4</v>
      </c>
      <c r="B20" s="2">
        <v>0</v>
      </c>
      <c r="C20" s="2">
        <v>0</v>
      </c>
      <c r="D20" s="2">
        <v>3</v>
      </c>
      <c r="E20" s="2">
        <v>0</v>
      </c>
      <c r="F20" s="49">
        <f aca="true" t="shared" si="2" ref="F20:F26">SUM(B20:E20)</f>
        <v>3</v>
      </c>
    </row>
    <row r="21" spans="1:6" ht="15">
      <c r="A21" s="25" t="s">
        <v>5</v>
      </c>
      <c r="B21" s="2">
        <v>0</v>
      </c>
      <c r="C21" s="2">
        <v>0</v>
      </c>
      <c r="D21" s="2">
        <v>0</v>
      </c>
      <c r="E21" s="2">
        <v>0</v>
      </c>
      <c r="F21" s="49">
        <f t="shared" si="2"/>
        <v>0</v>
      </c>
    </row>
    <row r="22" spans="1:6" ht="15">
      <c r="A22" s="25" t="s">
        <v>6</v>
      </c>
      <c r="B22" s="2">
        <v>0</v>
      </c>
      <c r="C22" s="2">
        <v>0</v>
      </c>
      <c r="D22" s="2">
        <v>0</v>
      </c>
      <c r="E22" s="2">
        <v>0</v>
      </c>
      <c r="F22" s="49">
        <f t="shared" si="2"/>
        <v>0</v>
      </c>
    </row>
    <row r="23" spans="1:6" ht="15">
      <c r="A23" s="25" t="s">
        <v>8</v>
      </c>
      <c r="B23" s="2">
        <v>42</v>
      </c>
      <c r="C23" s="2">
        <v>0</v>
      </c>
      <c r="D23" s="2">
        <v>41</v>
      </c>
      <c r="E23" s="2">
        <v>0</v>
      </c>
      <c r="F23" s="49">
        <f t="shared" si="2"/>
        <v>83</v>
      </c>
    </row>
    <row r="24" spans="1:6" ht="15">
      <c r="A24" s="25" t="s">
        <v>9</v>
      </c>
      <c r="B24" s="2">
        <v>0</v>
      </c>
      <c r="C24" s="2">
        <v>0</v>
      </c>
      <c r="D24" s="2">
        <v>0</v>
      </c>
      <c r="E24" s="2">
        <v>0</v>
      </c>
      <c r="F24" s="49">
        <f t="shared" si="2"/>
        <v>0</v>
      </c>
    </row>
    <row r="25" spans="1:6" ht="15">
      <c r="A25" s="25" t="s">
        <v>10</v>
      </c>
      <c r="B25" s="2">
        <v>0</v>
      </c>
      <c r="C25" s="2">
        <v>0</v>
      </c>
      <c r="D25" s="2">
        <v>0</v>
      </c>
      <c r="E25" s="2">
        <v>0</v>
      </c>
      <c r="F25" s="49">
        <f t="shared" si="2"/>
        <v>0</v>
      </c>
    </row>
    <row r="26" spans="1:6" s="27" customFormat="1" ht="15">
      <c r="A26" s="26" t="s">
        <v>0</v>
      </c>
      <c r="B26" s="33">
        <f>SUM(B19:B25)</f>
        <v>42</v>
      </c>
      <c r="C26" s="33">
        <f>SUM(C19:C25)</f>
        <v>0</v>
      </c>
      <c r="D26" s="33">
        <f>SUM(D19:D25)</f>
        <v>44</v>
      </c>
      <c r="E26" s="33">
        <f>SUM(E19:E25)</f>
        <v>0</v>
      </c>
      <c r="F26" s="33">
        <f t="shared" si="2"/>
        <v>86</v>
      </c>
    </row>
    <row r="29" spans="1:10" ht="15">
      <c r="A29" s="62" t="s">
        <v>12</v>
      </c>
      <c r="B29" s="63"/>
      <c r="C29" s="63"/>
      <c r="D29" s="63"/>
      <c r="E29" s="63"/>
      <c r="F29" s="63"/>
      <c r="G29" s="63"/>
      <c r="H29" s="63"/>
      <c r="I29" s="63"/>
      <c r="J29" s="63"/>
    </row>
    <row r="30" spans="1:10" ht="15">
      <c r="A30" s="31"/>
      <c r="B30" s="24" t="s">
        <v>15</v>
      </c>
      <c r="C30" s="24" t="s">
        <v>16</v>
      </c>
      <c r="D30" s="24" t="s">
        <v>17</v>
      </c>
      <c r="E30" s="24" t="s">
        <v>18</v>
      </c>
      <c r="F30" s="24" t="s">
        <v>19</v>
      </c>
      <c r="G30" s="24" t="s">
        <v>20</v>
      </c>
      <c r="H30" s="24" t="s">
        <v>21</v>
      </c>
      <c r="I30" s="24" t="s">
        <v>105</v>
      </c>
      <c r="J30" s="24" t="s">
        <v>0</v>
      </c>
    </row>
    <row r="31" spans="1:10" ht="15">
      <c r="A31" s="25" t="s">
        <v>1</v>
      </c>
      <c r="B31" s="6">
        <v>1260</v>
      </c>
      <c r="C31" s="6">
        <v>345</v>
      </c>
      <c r="D31" s="6">
        <v>221</v>
      </c>
      <c r="E31" s="6">
        <v>0</v>
      </c>
      <c r="F31" s="6">
        <v>5249</v>
      </c>
      <c r="G31" s="6">
        <v>714</v>
      </c>
      <c r="H31" s="6">
        <v>22</v>
      </c>
      <c r="I31" s="6">
        <v>3</v>
      </c>
      <c r="J31" s="29">
        <f>SUM(B31:I31)</f>
        <v>7814</v>
      </c>
    </row>
    <row r="32" spans="1:10" ht="15">
      <c r="A32" s="25" t="s">
        <v>4</v>
      </c>
      <c r="B32" s="6">
        <v>107</v>
      </c>
      <c r="C32" s="6">
        <v>165</v>
      </c>
      <c r="D32" s="6">
        <v>0</v>
      </c>
      <c r="E32" s="6">
        <v>245</v>
      </c>
      <c r="F32" s="6">
        <v>601</v>
      </c>
      <c r="G32" s="6">
        <v>410</v>
      </c>
      <c r="H32" s="6">
        <v>0</v>
      </c>
      <c r="I32" s="6">
        <v>0</v>
      </c>
      <c r="J32" s="29">
        <f aca="true" t="shared" si="3" ref="J32:J39">SUM(B32:I32)</f>
        <v>1528</v>
      </c>
    </row>
    <row r="33" spans="1:10" ht="15">
      <c r="A33" s="25" t="s">
        <v>5</v>
      </c>
      <c r="B33" s="6">
        <v>6</v>
      </c>
      <c r="C33" s="6">
        <v>0</v>
      </c>
      <c r="D33" s="6">
        <v>0</v>
      </c>
      <c r="E33" s="6">
        <v>0</v>
      </c>
      <c r="F33" s="6">
        <v>0</v>
      </c>
      <c r="G33" s="6">
        <v>46</v>
      </c>
      <c r="H33" s="6">
        <v>0</v>
      </c>
      <c r="I33" s="6">
        <v>0</v>
      </c>
      <c r="J33" s="29">
        <f t="shared" si="3"/>
        <v>52</v>
      </c>
    </row>
    <row r="34" spans="1:10" ht="15">
      <c r="A34" s="25" t="s">
        <v>64</v>
      </c>
      <c r="B34" s="6">
        <v>13807</v>
      </c>
      <c r="C34" s="6">
        <v>69</v>
      </c>
      <c r="D34" s="6">
        <v>49</v>
      </c>
      <c r="E34" s="6">
        <v>0</v>
      </c>
      <c r="F34" s="6">
        <v>657</v>
      </c>
      <c r="G34" s="6">
        <v>0</v>
      </c>
      <c r="H34" s="6">
        <v>102</v>
      </c>
      <c r="I34" s="6">
        <v>0</v>
      </c>
      <c r="J34" s="29">
        <f t="shared" si="3"/>
        <v>14684</v>
      </c>
    </row>
    <row r="35" spans="1:10" ht="15">
      <c r="A35" s="25" t="s">
        <v>7</v>
      </c>
      <c r="B35" s="6">
        <v>331</v>
      </c>
      <c r="C35" s="6">
        <v>0</v>
      </c>
      <c r="D35" s="6">
        <v>0</v>
      </c>
      <c r="E35" s="6">
        <v>0</v>
      </c>
      <c r="F35" s="6">
        <v>3221</v>
      </c>
      <c r="G35" s="6">
        <v>683</v>
      </c>
      <c r="H35" s="6">
        <v>0</v>
      </c>
      <c r="I35" s="6">
        <v>0</v>
      </c>
      <c r="J35" s="29">
        <f t="shared" si="3"/>
        <v>4235</v>
      </c>
    </row>
    <row r="36" spans="1:10" ht="15">
      <c r="A36" s="25" t="s">
        <v>8</v>
      </c>
      <c r="B36" s="6">
        <v>31</v>
      </c>
      <c r="C36" s="6">
        <v>0</v>
      </c>
      <c r="D36" s="6">
        <v>0</v>
      </c>
      <c r="E36" s="6">
        <v>0</v>
      </c>
      <c r="F36" s="6">
        <v>37</v>
      </c>
      <c r="G36" s="6">
        <v>0</v>
      </c>
      <c r="H36" s="6">
        <v>0</v>
      </c>
      <c r="I36" s="6">
        <v>0</v>
      </c>
      <c r="J36" s="29">
        <f t="shared" si="3"/>
        <v>68</v>
      </c>
    </row>
    <row r="37" spans="1:10" ht="15">
      <c r="A37" s="25" t="s">
        <v>9</v>
      </c>
      <c r="B37" s="6">
        <v>40</v>
      </c>
      <c r="C37" s="6">
        <v>0</v>
      </c>
      <c r="D37" s="6">
        <v>0</v>
      </c>
      <c r="E37" s="6">
        <v>0</v>
      </c>
      <c r="F37" s="6">
        <v>319</v>
      </c>
      <c r="G37" s="6">
        <v>116</v>
      </c>
      <c r="H37" s="6">
        <v>0</v>
      </c>
      <c r="I37" s="6">
        <v>0</v>
      </c>
      <c r="J37" s="29">
        <f t="shared" si="3"/>
        <v>475</v>
      </c>
    </row>
    <row r="38" spans="1:10" ht="15">
      <c r="A38" s="25" t="s">
        <v>10</v>
      </c>
      <c r="B38" s="6">
        <v>0</v>
      </c>
      <c r="C38" s="6">
        <v>0</v>
      </c>
      <c r="D38" s="6">
        <v>0</v>
      </c>
      <c r="E38" s="6">
        <v>0</v>
      </c>
      <c r="F38" s="6">
        <v>15</v>
      </c>
      <c r="G38" s="6">
        <v>0</v>
      </c>
      <c r="H38" s="6">
        <v>0</v>
      </c>
      <c r="I38" s="6">
        <v>0</v>
      </c>
      <c r="J38" s="29">
        <f t="shared" si="3"/>
        <v>15</v>
      </c>
    </row>
    <row r="39" spans="1:10" s="27" customFormat="1" ht="15">
      <c r="A39" s="26" t="s">
        <v>0</v>
      </c>
      <c r="B39" s="28">
        <f>SUM(B31:B38)</f>
        <v>15582</v>
      </c>
      <c r="C39" s="28">
        <f aca="true" t="shared" si="4" ref="C39:I39">SUM(C31:C38)</f>
        <v>579</v>
      </c>
      <c r="D39" s="28">
        <f t="shared" si="4"/>
        <v>270</v>
      </c>
      <c r="E39" s="28">
        <f t="shared" si="4"/>
        <v>245</v>
      </c>
      <c r="F39" s="28">
        <f t="shared" si="4"/>
        <v>10099</v>
      </c>
      <c r="G39" s="28">
        <f t="shared" si="4"/>
        <v>1969</v>
      </c>
      <c r="H39" s="28">
        <f t="shared" si="4"/>
        <v>124</v>
      </c>
      <c r="I39" s="28">
        <f t="shared" si="4"/>
        <v>3</v>
      </c>
      <c r="J39" s="28">
        <f t="shared" si="3"/>
        <v>28871</v>
      </c>
    </row>
    <row r="41" spans="1:10" ht="16.5" customHeight="1">
      <c r="A41" s="64" t="s">
        <v>91</v>
      </c>
      <c r="B41" s="64"/>
      <c r="C41" s="64"/>
      <c r="D41" s="64"/>
      <c r="E41" s="64"/>
      <c r="F41" s="64"/>
      <c r="G41" s="64"/>
      <c r="H41" s="64"/>
      <c r="I41" s="64"/>
      <c r="J41" s="64"/>
    </row>
  </sheetData>
  <sheetProtection/>
  <mergeCells count="4">
    <mergeCell ref="A1:L1"/>
    <mergeCell ref="A41:J41"/>
    <mergeCell ref="A3:J3"/>
    <mergeCell ref="A29:J29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B2" sqref="B1:J16384"/>
    </sheetView>
  </sheetViews>
  <sheetFormatPr defaultColWidth="9.140625" defaultRowHeight="15"/>
  <cols>
    <col min="1" max="1" width="37.57421875" style="0" customWidth="1"/>
    <col min="2" max="10" width="17.28125" style="0" customWidth="1"/>
  </cols>
  <sheetData>
    <row r="1" spans="1:12" ht="16.5" customHeight="1">
      <c r="A1" s="55" t="s">
        <v>94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ht="15">
      <c r="A2" s="20" t="s">
        <v>120</v>
      </c>
    </row>
    <row r="3" spans="1:10" ht="15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">
      <c r="A4" s="23"/>
      <c r="B4" s="24" t="s">
        <v>15</v>
      </c>
      <c r="C4" s="24" t="s">
        <v>16</v>
      </c>
      <c r="D4" s="24" t="s">
        <v>17</v>
      </c>
      <c r="E4" s="24" t="s">
        <v>18</v>
      </c>
      <c r="F4" s="24" t="s">
        <v>19</v>
      </c>
      <c r="G4" s="24" t="s">
        <v>20</v>
      </c>
      <c r="H4" s="24" t="s">
        <v>21</v>
      </c>
      <c r="I4" s="24" t="s">
        <v>105</v>
      </c>
      <c r="J4" s="24" t="s">
        <v>0</v>
      </c>
    </row>
    <row r="5" spans="1:10" ht="15">
      <c r="A5" s="25" t="s">
        <v>1</v>
      </c>
      <c r="B5" s="6">
        <v>102533</v>
      </c>
      <c r="C5" s="6">
        <v>2178</v>
      </c>
      <c r="D5" s="6">
        <v>2383</v>
      </c>
      <c r="E5" s="6">
        <v>0</v>
      </c>
      <c r="F5" s="6">
        <v>79253</v>
      </c>
      <c r="G5" s="6">
        <v>2622</v>
      </c>
      <c r="H5" s="6">
        <v>100</v>
      </c>
      <c r="I5" s="6">
        <v>39</v>
      </c>
      <c r="J5" s="29">
        <f>SUM(B5:I5)</f>
        <v>189108</v>
      </c>
    </row>
    <row r="6" spans="1:10" ht="15">
      <c r="A6" s="25" t="s">
        <v>2</v>
      </c>
      <c r="B6" s="6">
        <v>192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29">
        <f aca="true" t="shared" si="0" ref="J6:J14">SUM(B6:I6)</f>
        <v>192</v>
      </c>
    </row>
    <row r="7" spans="1:10" ht="15">
      <c r="A7" s="25" t="s">
        <v>4</v>
      </c>
      <c r="B7" s="6">
        <v>60821</v>
      </c>
      <c r="C7" s="6">
        <v>3907</v>
      </c>
      <c r="D7" s="6">
        <v>4496</v>
      </c>
      <c r="E7" s="6">
        <v>1593</v>
      </c>
      <c r="F7" s="6">
        <v>35172</v>
      </c>
      <c r="G7" s="6">
        <v>3002</v>
      </c>
      <c r="H7" s="6">
        <v>287</v>
      </c>
      <c r="I7" s="6">
        <v>66</v>
      </c>
      <c r="J7" s="29">
        <f t="shared" si="0"/>
        <v>109344</v>
      </c>
    </row>
    <row r="8" spans="1:10" ht="15">
      <c r="A8" s="25" t="s">
        <v>5</v>
      </c>
      <c r="B8" s="6">
        <v>685</v>
      </c>
      <c r="C8" s="6">
        <v>66</v>
      </c>
      <c r="D8" s="6">
        <v>0</v>
      </c>
      <c r="E8" s="6">
        <v>0</v>
      </c>
      <c r="F8" s="6">
        <v>579</v>
      </c>
      <c r="G8" s="6">
        <v>6</v>
      </c>
      <c r="H8" s="6">
        <v>0</v>
      </c>
      <c r="I8" s="6">
        <v>0</v>
      </c>
      <c r="J8" s="29">
        <f t="shared" si="0"/>
        <v>1336</v>
      </c>
    </row>
    <row r="9" spans="1:10" ht="15">
      <c r="A9" s="25" t="s">
        <v>6</v>
      </c>
      <c r="B9" s="6">
        <v>256</v>
      </c>
      <c r="C9" s="6">
        <v>0</v>
      </c>
      <c r="D9" s="6">
        <v>0</v>
      </c>
      <c r="E9" s="6">
        <v>0</v>
      </c>
      <c r="F9" s="6">
        <v>72</v>
      </c>
      <c r="G9" s="6">
        <v>16</v>
      </c>
      <c r="H9" s="6">
        <v>0</v>
      </c>
      <c r="I9" s="6">
        <v>0</v>
      </c>
      <c r="J9" s="29">
        <f t="shared" si="0"/>
        <v>344</v>
      </c>
    </row>
    <row r="10" spans="1:10" ht="15">
      <c r="A10" s="25" t="s">
        <v>7</v>
      </c>
      <c r="B10" s="6">
        <v>191259</v>
      </c>
      <c r="C10" s="6">
        <v>206</v>
      </c>
      <c r="D10" s="6">
        <v>755</v>
      </c>
      <c r="E10" s="6">
        <v>0</v>
      </c>
      <c r="F10" s="6">
        <v>20108</v>
      </c>
      <c r="G10" s="6">
        <v>182</v>
      </c>
      <c r="H10" s="6">
        <v>0</v>
      </c>
      <c r="I10" s="6">
        <v>0</v>
      </c>
      <c r="J10" s="29">
        <f t="shared" si="0"/>
        <v>212510</v>
      </c>
    </row>
    <row r="11" spans="1:10" ht="15">
      <c r="A11" s="25" t="s">
        <v>8</v>
      </c>
      <c r="B11" s="6">
        <v>11694</v>
      </c>
      <c r="C11" s="6">
        <v>0</v>
      </c>
      <c r="D11" s="6">
        <v>0</v>
      </c>
      <c r="E11" s="6">
        <v>0</v>
      </c>
      <c r="F11" s="6">
        <v>670</v>
      </c>
      <c r="G11" s="6">
        <v>16</v>
      </c>
      <c r="H11" s="6">
        <v>5</v>
      </c>
      <c r="I11" s="6">
        <v>104</v>
      </c>
      <c r="J11" s="29">
        <f t="shared" si="0"/>
        <v>12489</v>
      </c>
    </row>
    <row r="12" spans="1:10" ht="15">
      <c r="A12" s="25" t="s">
        <v>9</v>
      </c>
      <c r="B12" s="6">
        <v>47591</v>
      </c>
      <c r="C12" s="6">
        <v>1056</v>
      </c>
      <c r="D12" s="6">
        <v>448</v>
      </c>
      <c r="E12" s="6">
        <v>0</v>
      </c>
      <c r="F12" s="6">
        <v>42749</v>
      </c>
      <c r="G12" s="6">
        <v>2078</v>
      </c>
      <c r="H12" s="6">
        <v>0</v>
      </c>
      <c r="I12" s="6">
        <v>0</v>
      </c>
      <c r="J12" s="29">
        <f t="shared" si="0"/>
        <v>93922</v>
      </c>
    </row>
    <row r="13" spans="1:10" ht="15">
      <c r="A13" s="25" t="s">
        <v>10</v>
      </c>
      <c r="B13" s="6">
        <v>9996</v>
      </c>
      <c r="C13" s="6">
        <v>50</v>
      </c>
      <c r="D13" s="6">
        <v>0</v>
      </c>
      <c r="E13" s="6">
        <v>0</v>
      </c>
      <c r="F13" s="6">
        <v>10177</v>
      </c>
      <c r="G13" s="6">
        <v>836</v>
      </c>
      <c r="H13" s="6">
        <v>0</v>
      </c>
      <c r="I13" s="6">
        <v>0</v>
      </c>
      <c r="J13" s="29">
        <f t="shared" si="0"/>
        <v>21059</v>
      </c>
    </row>
    <row r="14" spans="1:10" s="27" customFormat="1" ht="15">
      <c r="A14" s="26" t="s">
        <v>0</v>
      </c>
      <c r="B14" s="28">
        <f>SUM(B5:B13)</f>
        <v>425027</v>
      </c>
      <c r="C14" s="28">
        <f aca="true" t="shared" si="1" ref="C14:I14">SUM(C5:C13)</f>
        <v>7463</v>
      </c>
      <c r="D14" s="28">
        <f t="shared" si="1"/>
        <v>8082</v>
      </c>
      <c r="E14" s="28">
        <f t="shared" si="1"/>
        <v>1593</v>
      </c>
      <c r="F14" s="28">
        <f t="shared" si="1"/>
        <v>188780</v>
      </c>
      <c r="G14" s="28">
        <f t="shared" si="1"/>
        <v>8758</v>
      </c>
      <c r="H14" s="28">
        <f t="shared" si="1"/>
        <v>392</v>
      </c>
      <c r="I14" s="28">
        <f t="shared" si="1"/>
        <v>209</v>
      </c>
      <c r="J14" s="28">
        <f t="shared" si="0"/>
        <v>640304</v>
      </c>
    </row>
    <row r="17" spans="1:9" ht="15">
      <c r="A17" s="62" t="s">
        <v>11</v>
      </c>
      <c r="B17" s="63"/>
      <c r="C17" s="63"/>
      <c r="D17" s="63"/>
      <c r="E17" s="63"/>
      <c r="F17" s="63"/>
      <c r="G17" s="63"/>
      <c r="H17" s="63"/>
      <c r="I17" s="63"/>
    </row>
    <row r="18" spans="1:9" ht="15">
      <c r="A18" s="31"/>
      <c r="B18" s="24" t="s">
        <v>15</v>
      </c>
      <c r="C18" s="24" t="s">
        <v>16</v>
      </c>
      <c r="D18" s="24" t="s">
        <v>18</v>
      </c>
      <c r="E18" s="24" t="s">
        <v>19</v>
      </c>
      <c r="F18" s="24" t="s">
        <v>20</v>
      </c>
      <c r="G18" s="24" t="s">
        <v>21</v>
      </c>
      <c r="H18" s="24" t="s">
        <v>105</v>
      </c>
      <c r="I18" s="24" t="s">
        <v>0</v>
      </c>
    </row>
    <row r="19" spans="1:9" ht="15">
      <c r="A19" s="25" t="s">
        <v>1</v>
      </c>
      <c r="B19" s="6">
        <v>871</v>
      </c>
      <c r="C19" s="6">
        <v>0</v>
      </c>
      <c r="D19" s="6">
        <v>0</v>
      </c>
      <c r="E19" s="6">
        <v>60</v>
      </c>
      <c r="F19" s="6">
        <v>0</v>
      </c>
      <c r="G19" s="6">
        <v>0</v>
      </c>
      <c r="H19" s="6">
        <v>0</v>
      </c>
      <c r="I19" s="29">
        <f>SUM(B19:H19)</f>
        <v>931</v>
      </c>
    </row>
    <row r="20" spans="1:9" ht="15">
      <c r="A20" s="25" t="s">
        <v>2</v>
      </c>
      <c r="B20" s="6">
        <v>192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29">
        <f aca="true" t="shared" si="2" ref="I20:I28">SUM(B20:H20)</f>
        <v>192</v>
      </c>
    </row>
    <row r="21" spans="1:9" ht="15">
      <c r="A21" s="25" t="s">
        <v>4</v>
      </c>
      <c r="B21" s="6">
        <v>15129</v>
      </c>
      <c r="C21" s="6">
        <v>0</v>
      </c>
      <c r="D21" s="6">
        <v>0</v>
      </c>
      <c r="E21" s="6">
        <v>3778</v>
      </c>
      <c r="F21" s="6">
        <v>174</v>
      </c>
      <c r="G21" s="6">
        <v>0</v>
      </c>
      <c r="H21" s="6">
        <v>0</v>
      </c>
      <c r="I21" s="29">
        <f t="shared" si="2"/>
        <v>19081</v>
      </c>
    </row>
    <row r="22" spans="1:9" ht="15">
      <c r="A22" s="25" t="s">
        <v>5</v>
      </c>
      <c r="B22" s="6">
        <v>117</v>
      </c>
      <c r="C22" s="6">
        <v>0</v>
      </c>
      <c r="D22" s="6">
        <v>0</v>
      </c>
      <c r="E22" s="6">
        <v>27</v>
      </c>
      <c r="F22" s="6">
        <v>3</v>
      </c>
      <c r="G22" s="6">
        <v>0</v>
      </c>
      <c r="H22" s="6">
        <v>0</v>
      </c>
      <c r="I22" s="29">
        <f t="shared" si="2"/>
        <v>147</v>
      </c>
    </row>
    <row r="23" spans="1:9" ht="15">
      <c r="A23" s="25" t="s">
        <v>6</v>
      </c>
      <c r="B23" s="6">
        <v>256</v>
      </c>
      <c r="C23" s="6">
        <v>0</v>
      </c>
      <c r="D23" s="6">
        <v>0</v>
      </c>
      <c r="E23" s="6">
        <v>72</v>
      </c>
      <c r="F23" s="6">
        <v>16</v>
      </c>
      <c r="G23" s="6">
        <v>0</v>
      </c>
      <c r="H23" s="6">
        <v>0</v>
      </c>
      <c r="I23" s="29">
        <f t="shared" si="2"/>
        <v>344</v>
      </c>
    </row>
    <row r="24" spans="1:9" ht="15">
      <c r="A24" s="25" t="s">
        <v>7</v>
      </c>
      <c r="B24" s="6">
        <v>38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29">
        <f t="shared" si="2"/>
        <v>38</v>
      </c>
    </row>
    <row r="25" spans="1:9" ht="15">
      <c r="A25" s="25" t="s">
        <v>8</v>
      </c>
      <c r="B25" s="6">
        <v>10302</v>
      </c>
      <c r="C25" s="6">
        <v>0</v>
      </c>
      <c r="D25" s="6">
        <v>0</v>
      </c>
      <c r="E25" s="6">
        <v>635</v>
      </c>
      <c r="F25" s="6">
        <v>16</v>
      </c>
      <c r="G25" s="6">
        <v>5</v>
      </c>
      <c r="H25" s="6">
        <v>104</v>
      </c>
      <c r="I25" s="29">
        <f t="shared" si="2"/>
        <v>11062</v>
      </c>
    </row>
    <row r="26" spans="1:9" ht="15">
      <c r="A26" s="25" t="s">
        <v>9</v>
      </c>
      <c r="B26" s="6">
        <v>1299</v>
      </c>
      <c r="C26" s="6">
        <v>3</v>
      </c>
      <c r="D26" s="6">
        <v>0</v>
      </c>
      <c r="E26" s="6">
        <v>1386</v>
      </c>
      <c r="F26" s="6">
        <v>106</v>
      </c>
      <c r="G26" s="6">
        <v>0</v>
      </c>
      <c r="H26" s="6">
        <v>0</v>
      </c>
      <c r="I26" s="29">
        <f t="shared" si="2"/>
        <v>2794</v>
      </c>
    </row>
    <row r="27" spans="1:9" ht="15">
      <c r="A27" s="25" t="s">
        <v>10</v>
      </c>
      <c r="B27" s="6">
        <v>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29">
        <f t="shared" si="2"/>
        <v>1</v>
      </c>
    </row>
    <row r="28" spans="1:9" s="27" customFormat="1" ht="15">
      <c r="A28" s="26" t="s">
        <v>0</v>
      </c>
      <c r="B28" s="28">
        <f>SUM(B19:B27)</f>
        <v>28205</v>
      </c>
      <c r="C28" s="28">
        <f aca="true" t="shared" si="3" ref="C28:H28">SUM(C19:C27)</f>
        <v>3</v>
      </c>
      <c r="D28" s="28">
        <f t="shared" si="3"/>
        <v>0</v>
      </c>
      <c r="E28" s="28">
        <f t="shared" si="3"/>
        <v>5958</v>
      </c>
      <c r="F28" s="28">
        <f t="shared" si="3"/>
        <v>315</v>
      </c>
      <c r="G28" s="28">
        <f t="shared" si="3"/>
        <v>5</v>
      </c>
      <c r="H28" s="28">
        <f t="shared" si="3"/>
        <v>104</v>
      </c>
      <c r="I28" s="28">
        <f t="shared" si="2"/>
        <v>34590</v>
      </c>
    </row>
    <row r="31" spans="1:10" ht="15">
      <c r="A31" s="62" t="s">
        <v>12</v>
      </c>
      <c r="B31" s="63"/>
      <c r="C31" s="63"/>
      <c r="D31" s="63"/>
      <c r="E31" s="63"/>
      <c r="F31" s="63"/>
      <c r="G31" s="63"/>
      <c r="H31" s="63"/>
      <c r="I31" s="63"/>
      <c r="J31" s="63"/>
    </row>
    <row r="32" spans="1:10" ht="15">
      <c r="A32" s="31"/>
      <c r="B32" s="24" t="s">
        <v>15</v>
      </c>
      <c r="C32" s="24" t="s">
        <v>16</v>
      </c>
      <c r="D32" s="24" t="s">
        <v>17</v>
      </c>
      <c r="E32" s="24" t="s">
        <v>18</v>
      </c>
      <c r="F32" s="24" t="s">
        <v>19</v>
      </c>
      <c r="G32" s="24" t="s">
        <v>20</v>
      </c>
      <c r="H32" s="24" t="s">
        <v>21</v>
      </c>
      <c r="I32" s="24" t="s">
        <v>105</v>
      </c>
      <c r="J32" s="24" t="s">
        <v>0</v>
      </c>
    </row>
    <row r="33" spans="1:10" ht="15">
      <c r="A33" s="25" t="s">
        <v>1</v>
      </c>
      <c r="B33" s="6">
        <v>101662</v>
      </c>
      <c r="C33" s="6">
        <v>2178</v>
      </c>
      <c r="D33" s="6">
        <v>2383</v>
      </c>
      <c r="E33" s="6">
        <v>0</v>
      </c>
      <c r="F33" s="6">
        <v>79193</v>
      </c>
      <c r="G33" s="6">
        <v>2622</v>
      </c>
      <c r="H33" s="6">
        <v>100</v>
      </c>
      <c r="I33" s="6">
        <v>39</v>
      </c>
      <c r="J33" s="29">
        <f>SUM(B33:I33)</f>
        <v>188177</v>
      </c>
    </row>
    <row r="34" spans="1:10" ht="15">
      <c r="A34" s="25" t="s">
        <v>4</v>
      </c>
      <c r="B34" s="6">
        <v>45692</v>
      </c>
      <c r="C34" s="6">
        <v>3907</v>
      </c>
      <c r="D34" s="6">
        <v>4496</v>
      </c>
      <c r="E34" s="6">
        <v>1593</v>
      </c>
      <c r="F34" s="6">
        <v>31394</v>
      </c>
      <c r="G34" s="6">
        <v>2828</v>
      </c>
      <c r="H34" s="6">
        <v>287</v>
      </c>
      <c r="I34" s="6">
        <v>66</v>
      </c>
      <c r="J34" s="29">
        <f aca="true" t="shared" si="4" ref="J34:J40">SUM(B34:I34)</f>
        <v>90263</v>
      </c>
    </row>
    <row r="35" spans="1:10" ht="15">
      <c r="A35" s="25" t="s">
        <v>5</v>
      </c>
      <c r="B35" s="6">
        <v>568</v>
      </c>
      <c r="C35" s="6">
        <v>66</v>
      </c>
      <c r="D35" s="6">
        <v>0</v>
      </c>
      <c r="E35" s="6">
        <v>0</v>
      </c>
      <c r="F35" s="6">
        <v>552</v>
      </c>
      <c r="G35" s="6">
        <v>3</v>
      </c>
      <c r="H35" s="6">
        <v>0</v>
      </c>
      <c r="I35" s="6">
        <v>0</v>
      </c>
      <c r="J35" s="29">
        <f t="shared" si="4"/>
        <v>1189</v>
      </c>
    </row>
    <row r="36" spans="1:10" ht="15">
      <c r="A36" s="25" t="s">
        <v>7</v>
      </c>
      <c r="B36" s="6">
        <v>191221</v>
      </c>
      <c r="C36" s="6">
        <v>206</v>
      </c>
      <c r="D36" s="6">
        <v>755</v>
      </c>
      <c r="E36" s="6">
        <v>0</v>
      </c>
      <c r="F36" s="6">
        <v>20108</v>
      </c>
      <c r="G36" s="6">
        <v>182</v>
      </c>
      <c r="H36" s="6">
        <v>0</v>
      </c>
      <c r="I36" s="6">
        <v>0</v>
      </c>
      <c r="J36" s="29">
        <f t="shared" si="4"/>
        <v>212472</v>
      </c>
    </row>
    <row r="37" spans="1:10" ht="15">
      <c r="A37" s="25" t="s">
        <v>8</v>
      </c>
      <c r="B37" s="6">
        <v>1392</v>
      </c>
      <c r="C37" s="6">
        <v>0</v>
      </c>
      <c r="D37" s="6">
        <v>0</v>
      </c>
      <c r="E37" s="6">
        <v>0</v>
      </c>
      <c r="F37" s="6">
        <v>35</v>
      </c>
      <c r="G37" s="6">
        <v>0</v>
      </c>
      <c r="H37" s="6">
        <v>0</v>
      </c>
      <c r="I37" s="6">
        <v>0</v>
      </c>
      <c r="J37" s="29">
        <f t="shared" si="4"/>
        <v>1427</v>
      </c>
    </row>
    <row r="38" spans="1:10" ht="15">
      <c r="A38" s="25" t="s">
        <v>9</v>
      </c>
      <c r="B38" s="6">
        <v>46292</v>
      </c>
      <c r="C38" s="6">
        <v>1053</v>
      </c>
      <c r="D38" s="6">
        <v>448</v>
      </c>
      <c r="E38" s="6">
        <v>0</v>
      </c>
      <c r="F38" s="6">
        <v>41363</v>
      </c>
      <c r="G38" s="6">
        <v>1972</v>
      </c>
      <c r="H38" s="6">
        <v>0</v>
      </c>
      <c r="I38" s="6">
        <v>0</v>
      </c>
      <c r="J38" s="29">
        <f t="shared" si="4"/>
        <v>91128</v>
      </c>
    </row>
    <row r="39" spans="1:10" ht="15">
      <c r="A39" s="25" t="s">
        <v>10</v>
      </c>
      <c r="B39" s="6">
        <v>9995</v>
      </c>
      <c r="C39" s="6">
        <v>50</v>
      </c>
      <c r="D39" s="6">
        <v>0</v>
      </c>
      <c r="E39" s="6">
        <v>0</v>
      </c>
      <c r="F39" s="6">
        <v>10177</v>
      </c>
      <c r="G39" s="6">
        <v>836</v>
      </c>
      <c r="H39" s="6">
        <v>0</v>
      </c>
      <c r="I39" s="6">
        <v>0</v>
      </c>
      <c r="J39" s="29">
        <f t="shared" si="4"/>
        <v>21058</v>
      </c>
    </row>
    <row r="40" spans="1:10" s="27" customFormat="1" ht="15">
      <c r="A40" s="26" t="s">
        <v>0</v>
      </c>
      <c r="B40" s="28">
        <f>SUM(B33:B39)</f>
        <v>396822</v>
      </c>
      <c r="C40" s="28">
        <f aca="true" t="shared" si="5" ref="C40:I40">SUM(C33:C39)</f>
        <v>7460</v>
      </c>
      <c r="D40" s="28">
        <f t="shared" si="5"/>
        <v>8082</v>
      </c>
      <c r="E40" s="28">
        <f t="shared" si="5"/>
        <v>1593</v>
      </c>
      <c r="F40" s="28">
        <f t="shared" si="5"/>
        <v>182822</v>
      </c>
      <c r="G40" s="28">
        <f t="shared" si="5"/>
        <v>8443</v>
      </c>
      <c r="H40" s="28">
        <f t="shared" si="5"/>
        <v>387</v>
      </c>
      <c r="I40" s="28">
        <f t="shared" si="5"/>
        <v>105</v>
      </c>
      <c r="J40" s="28">
        <f t="shared" si="4"/>
        <v>605714</v>
      </c>
    </row>
    <row r="42" spans="1:10" ht="16.5" customHeight="1">
      <c r="A42" s="64" t="s">
        <v>92</v>
      </c>
      <c r="B42" s="64"/>
      <c r="C42" s="64"/>
      <c r="D42" s="64"/>
      <c r="E42" s="64"/>
      <c r="F42" s="64"/>
      <c r="G42" s="64"/>
      <c r="H42" s="64"/>
      <c r="I42" s="64"/>
      <c r="J42" s="64"/>
    </row>
  </sheetData>
  <sheetProtection/>
  <mergeCells count="5">
    <mergeCell ref="A1:L1"/>
    <mergeCell ref="A42:J42"/>
    <mergeCell ref="A3:J3"/>
    <mergeCell ref="A17:I17"/>
    <mergeCell ref="A31:J31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B2" sqref="B1:J16384"/>
    </sheetView>
  </sheetViews>
  <sheetFormatPr defaultColWidth="9.140625" defaultRowHeight="15"/>
  <cols>
    <col min="1" max="1" width="37.57421875" style="0" customWidth="1"/>
    <col min="2" max="10" width="16.140625" style="0" customWidth="1"/>
  </cols>
  <sheetData>
    <row r="1" spans="1:12" ht="16.5" customHeight="1">
      <c r="A1" s="55" t="s">
        <v>95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ht="15">
      <c r="A2" s="20" t="s">
        <v>120</v>
      </c>
    </row>
    <row r="3" spans="1:10" ht="15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">
      <c r="A4" s="23"/>
      <c r="B4" s="24" t="s">
        <v>15</v>
      </c>
      <c r="C4" s="24" t="s">
        <v>16</v>
      </c>
      <c r="D4" s="24" t="s">
        <v>17</v>
      </c>
      <c r="E4" s="24" t="s">
        <v>18</v>
      </c>
      <c r="F4" s="24" t="s">
        <v>19</v>
      </c>
      <c r="G4" s="24" t="s">
        <v>20</v>
      </c>
      <c r="H4" s="24" t="s">
        <v>21</v>
      </c>
      <c r="I4" s="24" t="s">
        <v>105</v>
      </c>
      <c r="J4" s="24" t="s">
        <v>0</v>
      </c>
    </row>
    <row r="5" spans="1:10" ht="15">
      <c r="A5" s="25" t="s">
        <v>1</v>
      </c>
      <c r="B5" s="6">
        <v>2991</v>
      </c>
      <c r="C5" s="6">
        <v>479</v>
      </c>
      <c r="D5" s="6">
        <v>497</v>
      </c>
      <c r="E5" s="6">
        <v>56</v>
      </c>
      <c r="F5" s="6">
        <v>15764</v>
      </c>
      <c r="G5" s="6">
        <v>1042</v>
      </c>
      <c r="H5" s="6">
        <v>0</v>
      </c>
      <c r="I5" s="6">
        <v>0</v>
      </c>
      <c r="J5" s="29">
        <f>SUM(B5:I5)</f>
        <v>20829</v>
      </c>
    </row>
    <row r="6" spans="1:10" ht="15">
      <c r="A6" s="25" t="s">
        <v>2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29">
        <f aca="true" t="shared" si="0" ref="J6:J15">SUM(B6:I6)</f>
        <v>0</v>
      </c>
    </row>
    <row r="7" spans="1:10" ht="15">
      <c r="A7" s="25" t="s">
        <v>4</v>
      </c>
      <c r="B7" s="6">
        <v>111</v>
      </c>
      <c r="C7" s="6">
        <v>113</v>
      </c>
      <c r="D7" s="6">
        <v>462</v>
      </c>
      <c r="E7" s="6">
        <v>994</v>
      </c>
      <c r="F7" s="6">
        <v>1031</v>
      </c>
      <c r="G7" s="6">
        <v>200</v>
      </c>
      <c r="H7" s="6">
        <v>94</v>
      </c>
      <c r="I7" s="6">
        <v>0</v>
      </c>
      <c r="J7" s="29">
        <f t="shared" si="0"/>
        <v>3005</v>
      </c>
    </row>
    <row r="8" spans="1:10" ht="15">
      <c r="A8" s="25" t="s">
        <v>5</v>
      </c>
      <c r="B8" s="6">
        <v>0</v>
      </c>
      <c r="C8" s="6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29">
        <f t="shared" si="0"/>
        <v>27</v>
      </c>
    </row>
    <row r="9" spans="1:10" ht="15">
      <c r="A9" s="25" t="s">
        <v>6</v>
      </c>
      <c r="B9" s="6">
        <v>63</v>
      </c>
      <c r="C9" s="6">
        <v>0</v>
      </c>
      <c r="D9" s="6">
        <v>0</v>
      </c>
      <c r="E9" s="6">
        <v>0</v>
      </c>
      <c r="F9" s="6">
        <v>189</v>
      </c>
      <c r="G9" s="6">
        <v>0</v>
      </c>
      <c r="H9" s="6">
        <v>0</v>
      </c>
      <c r="I9" s="6">
        <v>0</v>
      </c>
      <c r="J9" s="29">
        <f t="shared" si="0"/>
        <v>252</v>
      </c>
    </row>
    <row r="10" spans="1:10" ht="15">
      <c r="A10" s="25" t="s">
        <v>64</v>
      </c>
      <c r="B10" s="6">
        <v>42869</v>
      </c>
      <c r="C10" s="6">
        <v>9</v>
      </c>
      <c r="D10" s="6">
        <v>345</v>
      </c>
      <c r="E10" s="6">
        <v>0</v>
      </c>
      <c r="F10" s="6">
        <v>749</v>
      </c>
      <c r="G10" s="6">
        <v>209</v>
      </c>
      <c r="H10" s="6">
        <v>0</v>
      </c>
      <c r="I10" s="6">
        <v>978</v>
      </c>
      <c r="J10" s="29">
        <f t="shared" si="0"/>
        <v>45159</v>
      </c>
    </row>
    <row r="11" spans="1:10" ht="15">
      <c r="A11" s="25" t="s">
        <v>7</v>
      </c>
      <c r="B11" s="6">
        <v>4618</v>
      </c>
      <c r="C11" s="6">
        <v>344</v>
      </c>
      <c r="D11" s="6">
        <v>473</v>
      </c>
      <c r="E11" s="6">
        <v>0</v>
      </c>
      <c r="F11" s="6">
        <v>17842</v>
      </c>
      <c r="G11" s="6">
        <v>675</v>
      </c>
      <c r="H11" s="6">
        <v>16</v>
      </c>
      <c r="I11" s="6">
        <v>0</v>
      </c>
      <c r="J11" s="29">
        <f t="shared" si="0"/>
        <v>23968</v>
      </c>
    </row>
    <row r="12" spans="1:10" ht="15">
      <c r="A12" s="25" t="s">
        <v>8</v>
      </c>
      <c r="B12" s="6">
        <v>411</v>
      </c>
      <c r="C12" s="6">
        <v>0</v>
      </c>
      <c r="D12" s="6">
        <v>0</v>
      </c>
      <c r="E12" s="6">
        <v>103</v>
      </c>
      <c r="F12" s="6">
        <v>0</v>
      </c>
      <c r="G12" s="6">
        <v>0</v>
      </c>
      <c r="H12" s="6">
        <v>0</v>
      </c>
      <c r="I12" s="6">
        <v>0</v>
      </c>
      <c r="J12" s="29">
        <f t="shared" si="0"/>
        <v>514</v>
      </c>
    </row>
    <row r="13" spans="1:10" ht="15">
      <c r="A13" s="25" t="s">
        <v>9</v>
      </c>
      <c r="B13" s="6">
        <v>459</v>
      </c>
      <c r="C13" s="6">
        <v>18</v>
      </c>
      <c r="D13" s="6">
        <v>0</v>
      </c>
      <c r="E13" s="6">
        <v>0</v>
      </c>
      <c r="F13" s="6">
        <v>1016</v>
      </c>
      <c r="G13" s="6">
        <v>71</v>
      </c>
      <c r="H13" s="6">
        <v>0</v>
      </c>
      <c r="I13" s="6">
        <v>0</v>
      </c>
      <c r="J13" s="29">
        <f t="shared" si="0"/>
        <v>1564</v>
      </c>
    </row>
    <row r="14" spans="1:10" ht="15">
      <c r="A14" s="25" t="s">
        <v>10</v>
      </c>
      <c r="B14" s="6">
        <v>9</v>
      </c>
      <c r="C14" s="6">
        <v>0</v>
      </c>
      <c r="D14" s="6">
        <v>0</v>
      </c>
      <c r="E14" s="6">
        <v>0</v>
      </c>
      <c r="F14" s="6">
        <v>1</v>
      </c>
      <c r="G14" s="6">
        <v>0</v>
      </c>
      <c r="H14" s="6">
        <v>0</v>
      </c>
      <c r="I14" s="6">
        <v>0</v>
      </c>
      <c r="J14" s="29">
        <f t="shared" si="0"/>
        <v>10</v>
      </c>
    </row>
    <row r="15" spans="1:10" s="27" customFormat="1" ht="15">
      <c r="A15" s="26" t="s">
        <v>0</v>
      </c>
      <c r="B15" s="28">
        <f>SUM(B5:B14)</f>
        <v>51531</v>
      </c>
      <c r="C15" s="28">
        <f aca="true" t="shared" si="1" ref="C15:I15">SUM(C5:C14)</f>
        <v>990</v>
      </c>
      <c r="D15" s="28">
        <f t="shared" si="1"/>
        <v>1777</v>
      </c>
      <c r="E15" s="28">
        <f t="shared" si="1"/>
        <v>1153</v>
      </c>
      <c r="F15" s="28">
        <f t="shared" si="1"/>
        <v>36592</v>
      </c>
      <c r="G15" s="28">
        <f t="shared" si="1"/>
        <v>2197</v>
      </c>
      <c r="H15" s="28">
        <f t="shared" si="1"/>
        <v>110</v>
      </c>
      <c r="I15" s="28">
        <f t="shared" si="1"/>
        <v>978</v>
      </c>
      <c r="J15" s="28">
        <f t="shared" si="0"/>
        <v>95328</v>
      </c>
    </row>
    <row r="18" spans="1:9" ht="15">
      <c r="A18" s="62" t="s">
        <v>11</v>
      </c>
      <c r="B18" s="63"/>
      <c r="C18" s="63"/>
      <c r="D18" s="63"/>
      <c r="E18" s="63"/>
      <c r="F18" s="63"/>
      <c r="G18" s="63"/>
      <c r="H18" s="63"/>
      <c r="I18" s="63"/>
    </row>
    <row r="19" spans="1:9" ht="15">
      <c r="A19" s="31"/>
      <c r="B19" s="24" t="s">
        <v>15</v>
      </c>
      <c r="C19" s="24" t="s">
        <v>16</v>
      </c>
      <c r="D19" s="24" t="s">
        <v>18</v>
      </c>
      <c r="E19" s="24" t="s">
        <v>19</v>
      </c>
      <c r="F19" s="24" t="s">
        <v>20</v>
      </c>
      <c r="G19" s="24" t="s">
        <v>21</v>
      </c>
      <c r="H19" s="24" t="s">
        <v>105</v>
      </c>
      <c r="I19" s="24" t="s">
        <v>0</v>
      </c>
    </row>
    <row r="20" spans="1:9" ht="15">
      <c r="A20" s="25" t="s">
        <v>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49">
        <v>0</v>
      </c>
    </row>
    <row r="21" spans="1:9" ht="15">
      <c r="A21" s="25" t="s">
        <v>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49">
        <v>0</v>
      </c>
    </row>
    <row r="22" spans="1:9" ht="15">
      <c r="A22" s="25" t="s">
        <v>4</v>
      </c>
      <c r="B22" s="2">
        <v>0</v>
      </c>
      <c r="C22" s="2">
        <v>0</v>
      </c>
      <c r="D22" s="2">
        <v>0</v>
      </c>
      <c r="E22" s="2">
        <v>29</v>
      </c>
      <c r="F22" s="2">
        <v>0</v>
      </c>
      <c r="G22" s="2">
        <v>0</v>
      </c>
      <c r="H22" s="2">
        <v>0</v>
      </c>
      <c r="I22" s="49">
        <v>29</v>
      </c>
    </row>
    <row r="23" spans="1:9" ht="15">
      <c r="A23" s="25" t="s">
        <v>5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49">
        <v>0</v>
      </c>
    </row>
    <row r="24" spans="1:9" ht="15">
      <c r="A24" s="25" t="s">
        <v>6</v>
      </c>
      <c r="B24" s="2">
        <v>63</v>
      </c>
      <c r="C24" s="2">
        <v>0</v>
      </c>
      <c r="D24" s="2">
        <v>0</v>
      </c>
      <c r="E24" s="2">
        <v>189</v>
      </c>
      <c r="F24" s="2">
        <v>0</v>
      </c>
      <c r="G24" s="2">
        <v>0</v>
      </c>
      <c r="H24" s="2">
        <v>0</v>
      </c>
      <c r="I24" s="49">
        <v>252</v>
      </c>
    </row>
    <row r="25" spans="1:9" ht="15">
      <c r="A25" s="25" t="s">
        <v>7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49">
        <v>0</v>
      </c>
    </row>
    <row r="26" spans="1:9" ht="15">
      <c r="A26" s="25" t="s">
        <v>8</v>
      </c>
      <c r="B26" s="2">
        <v>110</v>
      </c>
      <c r="C26" s="2">
        <v>0</v>
      </c>
      <c r="D26" s="2">
        <v>39</v>
      </c>
      <c r="E26" s="2">
        <v>0</v>
      </c>
      <c r="F26" s="2">
        <v>0</v>
      </c>
      <c r="G26" s="2">
        <v>0</v>
      </c>
      <c r="H26" s="2">
        <v>0</v>
      </c>
      <c r="I26" s="49">
        <v>149</v>
      </c>
    </row>
    <row r="27" spans="1:9" ht="15">
      <c r="A27" s="25" t="s">
        <v>9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49">
        <v>0</v>
      </c>
    </row>
    <row r="28" spans="1:9" ht="15">
      <c r="A28" s="25" t="s">
        <v>10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49">
        <v>0</v>
      </c>
    </row>
    <row r="29" spans="1:9" s="27" customFormat="1" ht="15">
      <c r="A29" s="26" t="s">
        <v>0</v>
      </c>
      <c r="B29" s="33">
        <v>173</v>
      </c>
      <c r="C29" s="33">
        <v>0</v>
      </c>
      <c r="D29" s="33">
        <v>39</v>
      </c>
      <c r="E29" s="33">
        <v>218</v>
      </c>
      <c r="F29" s="33">
        <v>0</v>
      </c>
      <c r="G29" s="33">
        <v>0</v>
      </c>
      <c r="H29" s="33">
        <v>0</v>
      </c>
      <c r="I29" s="33">
        <v>430</v>
      </c>
    </row>
    <row r="32" spans="1:10" ht="15">
      <c r="A32" s="62" t="s">
        <v>12</v>
      </c>
      <c r="B32" s="63"/>
      <c r="C32" s="63"/>
      <c r="D32" s="63"/>
      <c r="E32" s="63"/>
      <c r="F32" s="63"/>
      <c r="G32" s="63"/>
      <c r="H32" s="63"/>
      <c r="I32" s="63"/>
      <c r="J32" s="63"/>
    </row>
    <row r="33" spans="1:10" ht="15">
      <c r="A33" s="31"/>
      <c r="B33" s="24" t="s">
        <v>15</v>
      </c>
      <c r="C33" s="24" t="s">
        <v>16</v>
      </c>
      <c r="D33" s="24" t="s">
        <v>17</v>
      </c>
      <c r="E33" s="24" t="s">
        <v>18</v>
      </c>
      <c r="F33" s="24" t="s">
        <v>19</v>
      </c>
      <c r="G33" s="24" t="s">
        <v>20</v>
      </c>
      <c r="H33" s="24" t="s">
        <v>21</v>
      </c>
      <c r="I33" s="24" t="s">
        <v>105</v>
      </c>
      <c r="J33" s="24" t="s">
        <v>0</v>
      </c>
    </row>
    <row r="34" spans="1:10" ht="15">
      <c r="A34" s="25" t="s">
        <v>1</v>
      </c>
      <c r="B34" s="6">
        <v>2991</v>
      </c>
      <c r="C34" s="6">
        <v>479</v>
      </c>
      <c r="D34" s="6">
        <v>497</v>
      </c>
      <c r="E34" s="6">
        <v>56</v>
      </c>
      <c r="F34" s="6">
        <v>15764</v>
      </c>
      <c r="G34" s="6">
        <v>1042</v>
      </c>
      <c r="H34" s="6">
        <v>0</v>
      </c>
      <c r="I34" s="6">
        <v>0</v>
      </c>
      <c r="J34" s="29">
        <f>SUM(B34:I34)</f>
        <v>20829</v>
      </c>
    </row>
    <row r="35" spans="1:10" ht="15">
      <c r="A35" s="25" t="s">
        <v>4</v>
      </c>
      <c r="B35" s="6">
        <v>111</v>
      </c>
      <c r="C35" s="6">
        <v>113</v>
      </c>
      <c r="D35" s="6">
        <v>462</v>
      </c>
      <c r="E35" s="6">
        <v>994</v>
      </c>
      <c r="F35" s="6">
        <v>1002</v>
      </c>
      <c r="G35" s="6">
        <v>200</v>
      </c>
      <c r="H35" s="6">
        <v>94</v>
      </c>
      <c r="I35" s="6">
        <v>0</v>
      </c>
      <c r="J35" s="29">
        <f aca="true" t="shared" si="2" ref="J35:J41">SUM(B35:I35)</f>
        <v>2976</v>
      </c>
    </row>
    <row r="36" spans="1:10" ht="15">
      <c r="A36" s="25" t="s">
        <v>5</v>
      </c>
      <c r="B36" s="6">
        <v>0</v>
      </c>
      <c r="C36" s="6">
        <v>27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29">
        <f t="shared" si="2"/>
        <v>27</v>
      </c>
    </row>
    <row r="37" spans="1:10" ht="15">
      <c r="A37" s="25" t="s">
        <v>64</v>
      </c>
      <c r="B37" s="6">
        <v>42869</v>
      </c>
      <c r="C37" s="6">
        <v>9</v>
      </c>
      <c r="D37" s="6">
        <v>345</v>
      </c>
      <c r="E37" s="6">
        <v>0</v>
      </c>
      <c r="F37" s="6">
        <v>749</v>
      </c>
      <c r="G37" s="6">
        <v>209</v>
      </c>
      <c r="H37" s="6">
        <v>0</v>
      </c>
      <c r="I37" s="6">
        <v>978</v>
      </c>
      <c r="J37" s="29">
        <f t="shared" si="2"/>
        <v>45159</v>
      </c>
    </row>
    <row r="38" spans="1:10" ht="15">
      <c r="A38" s="25" t="s">
        <v>7</v>
      </c>
      <c r="B38" s="6">
        <v>4618</v>
      </c>
      <c r="C38" s="6">
        <v>344</v>
      </c>
      <c r="D38" s="6">
        <v>473</v>
      </c>
      <c r="E38" s="6">
        <v>0</v>
      </c>
      <c r="F38" s="6">
        <v>17842</v>
      </c>
      <c r="G38" s="6">
        <v>675</v>
      </c>
      <c r="H38" s="6">
        <v>16</v>
      </c>
      <c r="I38" s="6">
        <v>0</v>
      </c>
      <c r="J38" s="29">
        <f t="shared" si="2"/>
        <v>23968</v>
      </c>
    </row>
    <row r="39" spans="1:10" ht="15">
      <c r="A39" s="25" t="s">
        <v>8</v>
      </c>
      <c r="B39" s="6">
        <v>301</v>
      </c>
      <c r="C39" s="6">
        <v>0</v>
      </c>
      <c r="D39" s="6">
        <v>0</v>
      </c>
      <c r="E39" s="6">
        <v>64</v>
      </c>
      <c r="F39" s="6">
        <v>0</v>
      </c>
      <c r="G39" s="6">
        <v>0</v>
      </c>
      <c r="H39" s="6">
        <v>0</v>
      </c>
      <c r="I39" s="6">
        <v>0</v>
      </c>
      <c r="J39" s="29">
        <f t="shared" si="2"/>
        <v>365</v>
      </c>
    </row>
    <row r="40" spans="1:10" ht="15">
      <c r="A40" s="25" t="s">
        <v>9</v>
      </c>
      <c r="B40" s="6">
        <v>459</v>
      </c>
      <c r="C40" s="6">
        <v>18</v>
      </c>
      <c r="D40" s="6">
        <v>0</v>
      </c>
      <c r="E40" s="6">
        <v>0</v>
      </c>
      <c r="F40" s="6">
        <v>1016</v>
      </c>
      <c r="G40" s="6">
        <v>71</v>
      </c>
      <c r="H40" s="6">
        <v>0</v>
      </c>
      <c r="I40" s="6">
        <v>0</v>
      </c>
      <c r="J40" s="29">
        <f t="shared" si="2"/>
        <v>1564</v>
      </c>
    </row>
    <row r="41" spans="1:10" ht="15">
      <c r="A41" s="25" t="s">
        <v>10</v>
      </c>
      <c r="B41" s="6">
        <v>9</v>
      </c>
      <c r="C41" s="6">
        <v>0</v>
      </c>
      <c r="D41" s="6">
        <v>0</v>
      </c>
      <c r="E41" s="6">
        <v>0</v>
      </c>
      <c r="F41" s="6">
        <v>1</v>
      </c>
      <c r="G41" s="6">
        <v>0</v>
      </c>
      <c r="H41" s="6">
        <v>0</v>
      </c>
      <c r="I41" s="6">
        <v>0</v>
      </c>
      <c r="J41" s="29">
        <f t="shared" si="2"/>
        <v>10</v>
      </c>
    </row>
    <row r="42" spans="1:10" s="27" customFormat="1" ht="15">
      <c r="A42" s="26" t="s">
        <v>0</v>
      </c>
      <c r="B42" s="28">
        <f>SUM(B34:B41)</f>
        <v>51358</v>
      </c>
      <c r="C42" s="28">
        <f aca="true" t="shared" si="3" ref="C42:I42">SUM(C34:C41)</f>
        <v>990</v>
      </c>
      <c r="D42" s="28">
        <f t="shared" si="3"/>
        <v>1777</v>
      </c>
      <c r="E42" s="28">
        <f t="shared" si="3"/>
        <v>1114</v>
      </c>
      <c r="F42" s="28">
        <f t="shared" si="3"/>
        <v>36374</v>
      </c>
      <c r="G42" s="28">
        <f t="shared" si="3"/>
        <v>2197</v>
      </c>
      <c r="H42" s="28">
        <f t="shared" si="3"/>
        <v>110</v>
      </c>
      <c r="I42" s="28">
        <f t="shared" si="3"/>
        <v>978</v>
      </c>
      <c r="J42" s="28">
        <f>SUM(B42:I42)</f>
        <v>94898</v>
      </c>
    </row>
    <row r="44" spans="1:10" ht="16.5" customHeight="1">
      <c r="A44" s="64" t="s">
        <v>93</v>
      </c>
      <c r="B44" s="64"/>
      <c r="C44" s="64"/>
      <c r="D44" s="64"/>
      <c r="E44" s="64"/>
      <c r="F44" s="64"/>
      <c r="G44" s="64"/>
      <c r="H44" s="64"/>
      <c r="I44" s="64"/>
      <c r="J44" s="64"/>
    </row>
  </sheetData>
  <sheetProtection/>
  <mergeCells count="5">
    <mergeCell ref="A1:L1"/>
    <mergeCell ref="A44:J44"/>
    <mergeCell ref="A3:J3"/>
    <mergeCell ref="A18:I18"/>
    <mergeCell ref="A32:J32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B2" sqref="B1:J16384"/>
    </sheetView>
  </sheetViews>
  <sheetFormatPr defaultColWidth="9.140625" defaultRowHeight="15"/>
  <cols>
    <col min="1" max="1" width="38.28125" style="0" customWidth="1"/>
    <col min="2" max="10" width="18.7109375" style="0" customWidth="1"/>
  </cols>
  <sheetData>
    <row r="1" spans="1:12" ht="16.5" customHeight="1">
      <c r="A1" s="55" t="s">
        <v>94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ht="15">
      <c r="A2" s="20" t="s">
        <v>121</v>
      </c>
    </row>
    <row r="3" spans="1:10" ht="15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">
      <c r="A4" s="23"/>
      <c r="B4" s="24" t="s">
        <v>15</v>
      </c>
      <c r="C4" s="24" t="s">
        <v>16</v>
      </c>
      <c r="D4" s="24" t="s">
        <v>17</v>
      </c>
      <c r="E4" s="24" t="s">
        <v>18</v>
      </c>
      <c r="F4" s="24" t="s">
        <v>19</v>
      </c>
      <c r="G4" s="24" t="s">
        <v>20</v>
      </c>
      <c r="H4" s="24" t="s">
        <v>21</v>
      </c>
      <c r="I4" s="24" t="s">
        <v>105</v>
      </c>
      <c r="J4" s="24" t="s">
        <v>0</v>
      </c>
    </row>
    <row r="5" spans="1:10" ht="15">
      <c r="A5" s="25" t="s">
        <v>1</v>
      </c>
      <c r="B5" s="6">
        <v>44808</v>
      </c>
      <c r="C5" s="6">
        <v>393</v>
      </c>
      <c r="D5" s="6">
        <v>424</v>
      </c>
      <c r="E5" s="6">
        <v>0</v>
      </c>
      <c r="F5" s="6">
        <v>38728</v>
      </c>
      <c r="G5" s="6">
        <v>182</v>
      </c>
      <c r="H5" s="6">
        <v>202</v>
      </c>
      <c r="I5" s="6">
        <v>0</v>
      </c>
      <c r="J5" s="29">
        <f>SUM(B5:I5)</f>
        <v>84737</v>
      </c>
    </row>
    <row r="6" spans="1:10" ht="15">
      <c r="A6" s="25" t="s">
        <v>122</v>
      </c>
      <c r="B6" s="6">
        <v>31484</v>
      </c>
      <c r="C6" s="6">
        <v>1037</v>
      </c>
      <c r="D6" s="6">
        <v>887</v>
      </c>
      <c r="E6" s="6">
        <v>310</v>
      </c>
      <c r="F6" s="6">
        <v>21241</v>
      </c>
      <c r="G6" s="6">
        <v>637</v>
      </c>
      <c r="H6" s="6">
        <v>332</v>
      </c>
      <c r="I6" s="6">
        <v>0</v>
      </c>
      <c r="J6" s="29">
        <f aca="true" t="shared" si="0" ref="J6:J12">SUM(B6:I6)</f>
        <v>55928</v>
      </c>
    </row>
    <row r="7" spans="1:10" ht="15">
      <c r="A7" s="25" t="s">
        <v>5</v>
      </c>
      <c r="B7" s="6">
        <v>65</v>
      </c>
      <c r="C7" s="6">
        <v>0</v>
      </c>
      <c r="D7" s="6">
        <v>0</v>
      </c>
      <c r="E7" s="6">
        <v>0</v>
      </c>
      <c r="F7" s="6">
        <v>59</v>
      </c>
      <c r="G7" s="6">
        <v>10</v>
      </c>
      <c r="H7" s="6">
        <v>0</v>
      </c>
      <c r="I7" s="6">
        <v>0</v>
      </c>
      <c r="J7" s="29">
        <f t="shared" si="0"/>
        <v>134</v>
      </c>
    </row>
    <row r="8" spans="1:10" ht="15">
      <c r="A8" s="25" t="s">
        <v>6</v>
      </c>
      <c r="B8" s="6">
        <v>87</v>
      </c>
      <c r="C8" s="6">
        <v>0</v>
      </c>
      <c r="D8" s="6">
        <v>16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29">
        <f t="shared" si="0"/>
        <v>103</v>
      </c>
    </row>
    <row r="9" spans="1:10" ht="15">
      <c r="A9" s="25" t="s">
        <v>7</v>
      </c>
      <c r="B9" s="6">
        <v>76688</v>
      </c>
      <c r="C9" s="6">
        <v>32</v>
      </c>
      <c r="D9" s="6">
        <v>105</v>
      </c>
      <c r="E9" s="6">
        <v>0</v>
      </c>
      <c r="F9" s="6">
        <v>16407</v>
      </c>
      <c r="G9" s="6">
        <v>5</v>
      </c>
      <c r="H9" s="6">
        <v>0</v>
      </c>
      <c r="I9" s="6">
        <v>0</v>
      </c>
      <c r="J9" s="29">
        <f t="shared" si="0"/>
        <v>93237</v>
      </c>
    </row>
    <row r="10" spans="1:10" ht="15">
      <c r="A10" s="25" t="s">
        <v>8</v>
      </c>
      <c r="B10" s="6">
        <v>5022</v>
      </c>
      <c r="C10" s="6">
        <v>0</v>
      </c>
      <c r="D10" s="6">
        <v>0</v>
      </c>
      <c r="E10" s="6">
        <v>0</v>
      </c>
      <c r="F10" s="6">
        <v>1506</v>
      </c>
      <c r="G10" s="6">
        <v>0</v>
      </c>
      <c r="H10" s="6">
        <v>0</v>
      </c>
      <c r="I10" s="6">
        <v>75</v>
      </c>
      <c r="J10" s="29">
        <f t="shared" si="0"/>
        <v>6603</v>
      </c>
    </row>
    <row r="11" spans="1:10" ht="15">
      <c r="A11" s="25" t="s">
        <v>123</v>
      </c>
      <c r="B11" s="6">
        <v>20852</v>
      </c>
      <c r="C11" s="6">
        <v>647</v>
      </c>
      <c r="D11" s="6">
        <v>265</v>
      </c>
      <c r="E11" s="6">
        <v>0</v>
      </c>
      <c r="F11" s="6">
        <v>19380</v>
      </c>
      <c r="G11" s="6">
        <v>289</v>
      </c>
      <c r="H11" s="6">
        <v>0</v>
      </c>
      <c r="I11" s="6">
        <v>0</v>
      </c>
      <c r="J11" s="29">
        <f t="shared" si="0"/>
        <v>41433</v>
      </c>
    </row>
    <row r="12" spans="1:10" ht="15">
      <c r="A12" s="25" t="s">
        <v>10</v>
      </c>
      <c r="B12" s="6">
        <v>1812</v>
      </c>
      <c r="C12" s="6">
        <v>0</v>
      </c>
      <c r="D12" s="6">
        <v>0</v>
      </c>
      <c r="E12" s="6">
        <v>0</v>
      </c>
      <c r="F12" s="6">
        <v>5433</v>
      </c>
      <c r="G12" s="6">
        <v>73</v>
      </c>
      <c r="H12" s="6">
        <v>0</v>
      </c>
      <c r="I12" s="6">
        <v>0</v>
      </c>
      <c r="J12" s="29">
        <f t="shared" si="0"/>
        <v>7318</v>
      </c>
    </row>
    <row r="13" spans="1:10" s="27" customFormat="1" ht="15">
      <c r="A13" s="26" t="s">
        <v>0</v>
      </c>
      <c r="B13" s="28">
        <f>SUM(B5:B12)</f>
        <v>180818</v>
      </c>
      <c r="C13" s="28">
        <f aca="true" t="shared" si="1" ref="C13:I13">SUM(C5:C12)</f>
        <v>2109</v>
      </c>
      <c r="D13" s="28">
        <f t="shared" si="1"/>
        <v>1697</v>
      </c>
      <c r="E13" s="28">
        <f t="shared" si="1"/>
        <v>310</v>
      </c>
      <c r="F13" s="28">
        <f t="shared" si="1"/>
        <v>102754</v>
      </c>
      <c r="G13" s="28">
        <f t="shared" si="1"/>
        <v>1196</v>
      </c>
      <c r="H13" s="28">
        <f t="shared" si="1"/>
        <v>534</v>
      </c>
      <c r="I13" s="28">
        <f t="shared" si="1"/>
        <v>75</v>
      </c>
      <c r="J13" s="28">
        <f>SUM(B13:I13)</f>
        <v>289493</v>
      </c>
    </row>
    <row r="16" spans="1:7" ht="15">
      <c r="A16" s="30" t="s">
        <v>11</v>
      </c>
      <c r="B16" s="32"/>
      <c r="C16" s="32"/>
      <c r="D16" s="32"/>
      <c r="E16" s="32"/>
      <c r="F16" s="32"/>
      <c r="G16" s="32"/>
    </row>
    <row r="17" spans="1:7" ht="15">
      <c r="A17" s="31"/>
      <c r="B17" s="24" t="s">
        <v>15</v>
      </c>
      <c r="C17" s="24" t="s">
        <v>17</v>
      </c>
      <c r="D17" s="24" t="s">
        <v>19</v>
      </c>
      <c r="E17" s="24" t="s">
        <v>20</v>
      </c>
      <c r="F17" s="24" t="s">
        <v>105</v>
      </c>
      <c r="G17" s="24" t="s">
        <v>0</v>
      </c>
    </row>
    <row r="18" spans="1:7" ht="15">
      <c r="A18" s="25" t="s">
        <v>1</v>
      </c>
      <c r="B18" s="6">
        <v>861</v>
      </c>
      <c r="C18" s="6">
        <v>0</v>
      </c>
      <c r="D18" s="6">
        <v>562</v>
      </c>
      <c r="E18" s="6">
        <v>26</v>
      </c>
      <c r="F18" s="6">
        <v>0</v>
      </c>
      <c r="G18" s="29">
        <v>1449</v>
      </c>
    </row>
    <row r="19" spans="1:7" ht="15">
      <c r="A19" s="25" t="s">
        <v>122</v>
      </c>
      <c r="B19" s="6">
        <v>8985</v>
      </c>
      <c r="C19" s="6">
        <v>0</v>
      </c>
      <c r="D19" s="6">
        <v>1839</v>
      </c>
      <c r="E19" s="6">
        <v>163</v>
      </c>
      <c r="F19" s="6">
        <v>0</v>
      </c>
      <c r="G19" s="29">
        <v>10987</v>
      </c>
    </row>
    <row r="20" spans="1:7" ht="15">
      <c r="A20" s="25" t="s">
        <v>5</v>
      </c>
      <c r="B20" s="6">
        <v>13</v>
      </c>
      <c r="C20" s="6">
        <v>0</v>
      </c>
      <c r="D20" s="6">
        <v>7</v>
      </c>
      <c r="E20" s="6">
        <v>10</v>
      </c>
      <c r="F20" s="6">
        <v>0</v>
      </c>
      <c r="G20" s="29">
        <v>30</v>
      </c>
    </row>
    <row r="21" spans="1:7" ht="15">
      <c r="A21" s="25" t="s">
        <v>6</v>
      </c>
      <c r="B21" s="6">
        <v>87</v>
      </c>
      <c r="C21" s="6">
        <v>16</v>
      </c>
      <c r="D21" s="6">
        <v>0</v>
      </c>
      <c r="E21" s="6">
        <v>0</v>
      </c>
      <c r="F21" s="6">
        <v>0</v>
      </c>
      <c r="G21" s="29">
        <v>103</v>
      </c>
    </row>
    <row r="22" spans="1:7" ht="15">
      <c r="A22" s="25" t="s">
        <v>8</v>
      </c>
      <c r="B22" s="6">
        <v>4070</v>
      </c>
      <c r="C22" s="6">
        <v>0</v>
      </c>
      <c r="D22" s="6">
        <v>1340</v>
      </c>
      <c r="E22" s="6">
        <v>0</v>
      </c>
      <c r="F22" s="6">
        <v>33</v>
      </c>
      <c r="G22" s="29">
        <v>5443</v>
      </c>
    </row>
    <row r="23" spans="1:7" ht="15">
      <c r="A23" s="25" t="s">
        <v>123</v>
      </c>
      <c r="B23" s="6">
        <v>217</v>
      </c>
      <c r="C23" s="6">
        <v>0</v>
      </c>
      <c r="D23" s="6">
        <v>79</v>
      </c>
      <c r="E23" s="6">
        <v>0</v>
      </c>
      <c r="F23" s="6">
        <v>0</v>
      </c>
      <c r="G23" s="29">
        <v>296</v>
      </c>
    </row>
    <row r="24" spans="1:7" ht="15">
      <c r="A24" s="25" t="s">
        <v>10</v>
      </c>
      <c r="B24" s="6">
        <v>21</v>
      </c>
      <c r="C24" s="6">
        <v>0</v>
      </c>
      <c r="D24" s="6">
        <v>35</v>
      </c>
      <c r="E24" s="6">
        <v>8</v>
      </c>
      <c r="F24" s="6">
        <v>0</v>
      </c>
      <c r="G24" s="29">
        <v>64</v>
      </c>
    </row>
    <row r="25" spans="1:7" s="27" customFormat="1" ht="15">
      <c r="A25" s="26" t="s">
        <v>0</v>
      </c>
      <c r="B25" s="28">
        <v>14254</v>
      </c>
      <c r="C25" s="28">
        <v>16</v>
      </c>
      <c r="D25" s="28">
        <v>3862</v>
      </c>
      <c r="E25" s="28">
        <v>207</v>
      </c>
      <c r="F25" s="28">
        <v>33</v>
      </c>
      <c r="G25" s="28">
        <v>18372</v>
      </c>
    </row>
    <row r="28" spans="1:10" ht="15">
      <c r="A28" s="62" t="s">
        <v>12</v>
      </c>
      <c r="B28" s="63"/>
      <c r="C28" s="63"/>
      <c r="D28" s="63"/>
      <c r="E28" s="63"/>
      <c r="F28" s="63"/>
      <c r="G28" s="63"/>
      <c r="H28" s="63"/>
      <c r="I28" s="63"/>
      <c r="J28" s="63"/>
    </row>
    <row r="29" spans="1:10" ht="15">
      <c r="A29" s="31"/>
      <c r="B29" s="24" t="s">
        <v>15</v>
      </c>
      <c r="C29" s="24" t="s">
        <v>16</v>
      </c>
      <c r="D29" s="24" t="s">
        <v>17</v>
      </c>
      <c r="E29" s="24" t="s">
        <v>18</v>
      </c>
      <c r="F29" s="24" t="s">
        <v>19</v>
      </c>
      <c r="G29" s="24" t="s">
        <v>20</v>
      </c>
      <c r="H29" s="24" t="s">
        <v>21</v>
      </c>
      <c r="I29" s="24" t="s">
        <v>105</v>
      </c>
      <c r="J29" s="24" t="s">
        <v>0</v>
      </c>
    </row>
    <row r="30" spans="1:10" ht="15">
      <c r="A30" s="25" t="s">
        <v>1</v>
      </c>
      <c r="B30" s="6">
        <v>43947</v>
      </c>
      <c r="C30" s="6">
        <v>393</v>
      </c>
      <c r="D30" s="6">
        <v>424</v>
      </c>
      <c r="E30" s="6">
        <v>0</v>
      </c>
      <c r="F30" s="6">
        <v>38166</v>
      </c>
      <c r="G30" s="6">
        <v>156</v>
      </c>
      <c r="H30" s="6">
        <v>202</v>
      </c>
      <c r="I30" s="6">
        <v>0</v>
      </c>
      <c r="J30" s="29">
        <f>SUM(B30:I30)</f>
        <v>83288</v>
      </c>
    </row>
    <row r="31" spans="1:10" ht="15">
      <c r="A31" s="25" t="s">
        <v>122</v>
      </c>
      <c r="B31" s="6">
        <v>22499</v>
      </c>
      <c r="C31" s="6">
        <v>1037</v>
      </c>
      <c r="D31" s="6">
        <v>887</v>
      </c>
      <c r="E31" s="6">
        <v>310</v>
      </c>
      <c r="F31" s="6">
        <v>19402</v>
      </c>
      <c r="G31" s="6">
        <v>474</v>
      </c>
      <c r="H31" s="6">
        <v>332</v>
      </c>
      <c r="I31" s="6">
        <v>0</v>
      </c>
      <c r="J31" s="29">
        <f aca="true" t="shared" si="2" ref="J31:J37">SUM(B31:I31)</f>
        <v>44941</v>
      </c>
    </row>
    <row r="32" spans="1:10" ht="15">
      <c r="A32" s="25" t="s">
        <v>5</v>
      </c>
      <c r="B32" s="6">
        <v>52</v>
      </c>
      <c r="C32" s="6">
        <v>0</v>
      </c>
      <c r="D32" s="6">
        <v>0</v>
      </c>
      <c r="E32" s="6">
        <v>0</v>
      </c>
      <c r="F32" s="6">
        <v>52</v>
      </c>
      <c r="G32" s="6">
        <v>0</v>
      </c>
      <c r="H32" s="6">
        <v>0</v>
      </c>
      <c r="I32" s="6">
        <v>0</v>
      </c>
      <c r="J32" s="29">
        <f t="shared" si="2"/>
        <v>104</v>
      </c>
    </row>
    <row r="33" spans="1:10" ht="15">
      <c r="A33" s="25" t="s">
        <v>7</v>
      </c>
      <c r="B33" s="6">
        <v>76688</v>
      </c>
      <c r="C33" s="6">
        <v>32</v>
      </c>
      <c r="D33" s="6">
        <v>105</v>
      </c>
      <c r="E33" s="6">
        <v>0</v>
      </c>
      <c r="F33" s="6">
        <v>16407</v>
      </c>
      <c r="G33" s="6">
        <v>5</v>
      </c>
      <c r="H33" s="6">
        <v>0</v>
      </c>
      <c r="I33" s="6">
        <v>0</v>
      </c>
      <c r="J33" s="29">
        <f t="shared" si="2"/>
        <v>93237</v>
      </c>
    </row>
    <row r="34" spans="1:10" ht="15">
      <c r="A34" s="25" t="s">
        <v>8</v>
      </c>
      <c r="B34" s="6">
        <v>952</v>
      </c>
      <c r="C34" s="6">
        <v>0</v>
      </c>
      <c r="D34" s="6">
        <v>0</v>
      </c>
      <c r="E34" s="6">
        <v>0</v>
      </c>
      <c r="F34" s="6">
        <v>166</v>
      </c>
      <c r="G34" s="6">
        <v>0</v>
      </c>
      <c r="H34" s="6">
        <v>0</v>
      </c>
      <c r="I34" s="6">
        <v>42</v>
      </c>
      <c r="J34" s="29">
        <f t="shared" si="2"/>
        <v>1160</v>
      </c>
    </row>
    <row r="35" spans="1:10" ht="15">
      <c r="A35" s="25" t="s">
        <v>123</v>
      </c>
      <c r="B35" s="6">
        <v>20635</v>
      </c>
      <c r="C35" s="6">
        <v>647</v>
      </c>
      <c r="D35" s="6">
        <v>265</v>
      </c>
      <c r="E35" s="6">
        <v>0</v>
      </c>
      <c r="F35" s="6">
        <v>19301</v>
      </c>
      <c r="G35" s="6">
        <v>289</v>
      </c>
      <c r="H35" s="6">
        <v>0</v>
      </c>
      <c r="I35" s="6">
        <v>0</v>
      </c>
      <c r="J35" s="29">
        <f t="shared" si="2"/>
        <v>41137</v>
      </c>
    </row>
    <row r="36" spans="1:10" ht="15">
      <c r="A36" s="25" t="s">
        <v>10</v>
      </c>
      <c r="B36" s="6">
        <v>1791</v>
      </c>
      <c r="C36" s="6">
        <v>0</v>
      </c>
      <c r="D36" s="6">
        <v>0</v>
      </c>
      <c r="E36" s="6">
        <v>0</v>
      </c>
      <c r="F36" s="6">
        <v>5398</v>
      </c>
      <c r="G36" s="6">
        <v>65</v>
      </c>
      <c r="H36" s="6">
        <v>0</v>
      </c>
      <c r="I36" s="6">
        <v>0</v>
      </c>
      <c r="J36" s="29">
        <f t="shared" si="2"/>
        <v>7254</v>
      </c>
    </row>
    <row r="37" spans="1:10" s="27" customFormat="1" ht="15">
      <c r="A37" s="26" t="s">
        <v>0</v>
      </c>
      <c r="B37" s="28">
        <f>SUM(B30:B36)</f>
        <v>166564</v>
      </c>
      <c r="C37" s="28">
        <f aca="true" t="shared" si="3" ref="C37:I37">SUM(C30:C36)</f>
        <v>2109</v>
      </c>
      <c r="D37" s="28">
        <f t="shared" si="3"/>
        <v>1681</v>
      </c>
      <c r="E37" s="28">
        <f t="shared" si="3"/>
        <v>310</v>
      </c>
      <c r="F37" s="28">
        <f t="shared" si="3"/>
        <v>98892</v>
      </c>
      <c r="G37" s="28">
        <f t="shared" si="3"/>
        <v>989</v>
      </c>
      <c r="H37" s="28">
        <f t="shared" si="3"/>
        <v>534</v>
      </c>
      <c r="I37" s="28">
        <f t="shared" si="3"/>
        <v>42</v>
      </c>
      <c r="J37" s="28">
        <f t="shared" si="2"/>
        <v>271121</v>
      </c>
    </row>
    <row r="39" spans="1:10" ht="16.5" customHeight="1">
      <c r="A39" s="64" t="s">
        <v>99</v>
      </c>
      <c r="B39" s="64"/>
      <c r="C39" s="64"/>
      <c r="D39" s="64"/>
      <c r="E39" s="64"/>
      <c r="F39" s="64"/>
      <c r="G39" s="64"/>
      <c r="H39" s="64"/>
      <c r="I39" s="64"/>
      <c r="J39" s="64"/>
    </row>
  </sheetData>
  <sheetProtection/>
  <mergeCells count="4">
    <mergeCell ref="A1:L1"/>
    <mergeCell ref="A39:J39"/>
    <mergeCell ref="A3:J3"/>
    <mergeCell ref="A28:J28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39.28125" style="0" customWidth="1"/>
    <col min="2" max="10" width="15.140625" style="0" customWidth="1"/>
  </cols>
  <sheetData>
    <row r="1" spans="1:12" ht="16.5" customHeight="1">
      <c r="A1" s="55" t="s">
        <v>95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ht="15">
      <c r="A2" s="20" t="s">
        <v>121</v>
      </c>
    </row>
    <row r="3" spans="1:10" ht="15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">
      <c r="A4" s="23"/>
      <c r="B4" s="24" t="s">
        <v>15</v>
      </c>
      <c r="C4" s="24" t="s">
        <v>16</v>
      </c>
      <c r="D4" s="24" t="s">
        <v>17</v>
      </c>
      <c r="E4" s="24" t="s">
        <v>18</v>
      </c>
      <c r="F4" s="24" t="s">
        <v>19</v>
      </c>
      <c r="G4" s="24" t="s">
        <v>20</v>
      </c>
      <c r="H4" s="24" t="s">
        <v>21</v>
      </c>
      <c r="I4" s="24" t="s">
        <v>105</v>
      </c>
      <c r="J4" s="24" t="s">
        <v>0</v>
      </c>
    </row>
    <row r="5" spans="1:10" ht="15">
      <c r="A5" s="25" t="s">
        <v>1</v>
      </c>
      <c r="B5" s="6">
        <v>2179</v>
      </c>
      <c r="C5" s="6">
        <v>128</v>
      </c>
      <c r="D5" s="6">
        <v>146</v>
      </c>
      <c r="E5" s="6">
        <v>0</v>
      </c>
      <c r="F5" s="6">
        <v>5956</v>
      </c>
      <c r="G5" s="6">
        <v>60</v>
      </c>
      <c r="H5" s="6">
        <v>0</v>
      </c>
      <c r="I5" s="6">
        <v>0</v>
      </c>
      <c r="J5" s="29">
        <f>SUM(B5:I5)</f>
        <v>8469</v>
      </c>
    </row>
    <row r="6" spans="1:10" ht="15">
      <c r="A6" s="25" t="s">
        <v>122</v>
      </c>
      <c r="B6" s="6">
        <v>68</v>
      </c>
      <c r="C6" s="6">
        <v>62</v>
      </c>
      <c r="D6" s="6">
        <v>0</v>
      </c>
      <c r="E6" s="6">
        <v>113</v>
      </c>
      <c r="F6" s="6">
        <v>305</v>
      </c>
      <c r="G6" s="6">
        <v>88</v>
      </c>
      <c r="H6" s="6">
        <v>0</v>
      </c>
      <c r="I6" s="6">
        <v>0</v>
      </c>
      <c r="J6" s="29">
        <f aca="true" t="shared" si="0" ref="J6:J14">SUM(B6:I6)</f>
        <v>636</v>
      </c>
    </row>
    <row r="7" spans="1:10" ht="15">
      <c r="A7" s="25" t="s">
        <v>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29">
        <f t="shared" si="0"/>
        <v>0</v>
      </c>
    </row>
    <row r="8" spans="1:10" ht="15">
      <c r="A8" s="25" t="s">
        <v>6</v>
      </c>
      <c r="B8" s="6">
        <v>0</v>
      </c>
      <c r="C8" s="6">
        <v>0</v>
      </c>
      <c r="D8" s="6">
        <v>11</v>
      </c>
      <c r="E8" s="6">
        <v>0</v>
      </c>
      <c r="F8" s="6">
        <v>40</v>
      </c>
      <c r="G8" s="6">
        <v>0</v>
      </c>
      <c r="H8" s="6">
        <v>0</v>
      </c>
      <c r="I8" s="6">
        <v>0</v>
      </c>
      <c r="J8" s="29">
        <f t="shared" si="0"/>
        <v>51</v>
      </c>
    </row>
    <row r="9" spans="1:10" ht="15">
      <c r="A9" s="25" t="s">
        <v>64</v>
      </c>
      <c r="B9" s="6">
        <v>15203</v>
      </c>
      <c r="C9" s="6">
        <v>0</v>
      </c>
      <c r="D9" s="6">
        <v>355</v>
      </c>
      <c r="E9" s="6">
        <v>0</v>
      </c>
      <c r="F9" s="6">
        <v>1632</v>
      </c>
      <c r="G9" s="6">
        <v>57</v>
      </c>
      <c r="H9" s="6">
        <v>250</v>
      </c>
      <c r="I9" s="6">
        <v>0</v>
      </c>
      <c r="J9" s="29">
        <f t="shared" si="0"/>
        <v>17497</v>
      </c>
    </row>
    <row r="10" spans="1:10" ht="15">
      <c r="A10" s="25" t="s">
        <v>7</v>
      </c>
      <c r="B10" s="6">
        <v>2422</v>
      </c>
      <c r="C10" s="6">
        <v>0</v>
      </c>
      <c r="D10" s="6">
        <v>481</v>
      </c>
      <c r="E10" s="6">
        <v>0</v>
      </c>
      <c r="F10" s="6">
        <v>8193</v>
      </c>
      <c r="G10" s="6">
        <v>0</v>
      </c>
      <c r="H10" s="6">
        <v>142</v>
      </c>
      <c r="I10" s="6">
        <v>0</v>
      </c>
      <c r="J10" s="29">
        <f t="shared" si="0"/>
        <v>11238</v>
      </c>
    </row>
    <row r="11" spans="1:10" ht="15">
      <c r="A11" s="25" t="s">
        <v>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13</v>
      </c>
      <c r="J11" s="29">
        <f t="shared" si="0"/>
        <v>13</v>
      </c>
    </row>
    <row r="12" spans="1:10" ht="15">
      <c r="A12" s="25" t="s">
        <v>123</v>
      </c>
      <c r="B12" s="6">
        <v>263</v>
      </c>
      <c r="C12" s="6">
        <v>190</v>
      </c>
      <c r="D12" s="6">
        <v>0</v>
      </c>
      <c r="E12" s="6">
        <v>0</v>
      </c>
      <c r="F12" s="6">
        <v>336</v>
      </c>
      <c r="G12" s="6">
        <v>167</v>
      </c>
      <c r="H12" s="6">
        <v>0</v>
      </c>
      <c r="I12" s="6">
        <v>0</v>
      </c>
      <c r="J12" s="29">
        <f t="shared" si="0"/>
        <v>956</v>
      </c>
    </row>
    <row r="13" spans="1:10" ht="15">
      <c r="A13" s="25" t="s">
        <v>10</v>
      </c>
      <c r="B13" s="6">
        <v>13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29">
        <f t="shared" si="0"/>
        <v>13</v>
      </c>
    </row>
    <row r="14" spans="1:10" s="27" customFormat="1" ht="15">
      <c r="A14" s="26" t="s">
        <v>0</v>
      </c>
      <c r="B14" s="28">
        <f>SUM(B5:B13)</f>
        <v>20148</v>
      </c>
      <c r="C14" s="28">
        <f aca="true" t="shared" si="1" ref="C14:I14">SUM(C5:C13)</f>
        <v>380</v>
      </c>
      <c r="D14" s="28">
        <f t="shared" si="1"/>
        <v>993</v>
      </c>
      <c r="E14" s="28">
        <f t="shared" si="1"/>
        <v>113</v>
      </c>
      <c r="F14" s="28">
        <f t="shared" si="1"/>
        <v>16462</v>
      </c>
      <c r="G14" s="28">
        <f t="shared" si="1"/>
        <v>372</v>
      </c>
      <c r="H14" s="28">
        <f t="shared" si="1"/>
        <v>392</v>
      </c>
      <c r="I14" s="28">
        <f t="shared" si="1"/>
        <v>13</v>
      </c>
      <c r="J14" s="28">
        <f t="shared" si="0"/>
        <v>38873</v>
      </c>
    </row>
    <row r="17" spans="1:7" ht="15">
      <c r="A17" s="30" t="s">
        <v>11</v>
      </c>
      <c r="B17" s="32"/>
      <c r="C17" s="32"/>
      <c r="D17" s="32"/>
      <c r="E17" s="32"/>
      <c r="F17" s="32"/>
      <c r="G17" s="32"/>
    </row>
    <row r="18" spans="1:7" ht="15">
      <c r="A18" s="31"/>
      <c r="B18" s="24" t="s">
        <v>15</v>
      </c>
      <c r="C18" s="24" t="s">
        <v>17</v>
      </c>
      <c r="D18" s="24" t="s">
        <v>19</v>
      </c>
      <c r="E18" s="24" t="s">
        <v>20</v>
      </c>
      <c r="F18" s="24" t="s">
        <v>105</v>
      </c>
      <c r="G18" s="24" t="s">
        <v>0</v>
      </c>
    </row>
    <row r="19" spans="1:7" ht="15">
      <c r="A19" s="25" t="s">
        <v>1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49">
        <f>SUM(B19:F19)</f>
        <v>0</v>
      </c>
    </row>
    <row r="20" spans="1:7" ht="15">
      <c r="A20" s="25" t="s">
        <v>122</v>
      </c>
      <c r="B20" s="2">
        <v>31</v>
      </c>
      <c r="C20" s="2">
        <v>0</v>
      </c>
      <c r="D20" s="2">
        <v>0</v>
      </c>
      <c r="E20" s="2">
        <v>33</v>
      </c>
      <c r="F20" s="2">
        <v>0</v>
      </c>
      <c r="G20" s="49">
        <f aca="true" t="shared" si="2" ref="G20:G25">SUM(B20:F20)</f>
        <v>64</v>
      </c>
    </row>
    <row r="21" spans="1:7" ht="15">
      <c r="A21" s="25" t="s">
        <v>5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49">
        <f t="shared" si="2"/>
        <v>0</v>
      </c>
    </row>
    <row r="22" spans="1:7" ht="15">
      <c r="A22" s="25" t="s">
        <v>6</v>
      </c>
      <c r="B22" s="2">
        <v>0</v>
      </c>
      <c r="C22" s="2">
        <v>11</v>
      </c>
      <c r="D22" s="2">
        <v>40</v>
      </c>
      <c r="E22" s="2">
        <v>0</v>
      </c>
      <c r="F22" s="2">
        <v>0</v>
      </c>
      <c r="G22" s="49">
        <f t="shared" si="2"/>
        <v>51</v>
      </c>
    </row>
    <row r="23" spans="1:7" ht="15">
      <c r="A23" s="25" t="s">
        <v>8</v>
      </c>
      <c r="B23" s="2">
        <v>0</v>
      </c>
      <c r="C23" s="2">
        <v>0</v>
      </c>
      <c r="D23" s="2">
        <v>0</v>
      </c>
      <c r="E23" s="2">
        <v>0</v>
      </c>
      <c r="F23" s="2">
        <v>13</v>
      </c>
      <c r="G23" s="49">
        <f t="shared" si="2"/>
        <v>13</v>
      </c>
    </row>
    <row r="24" spans="1:7" ht="15">
      <c r="A24" s="25" t="s">
        <v>123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49">
        <f t="shared" si="2"/>
        <v>0</v>
      </c>
    </row>
    <row r="25" spans="1:7" ht="15">
      <c r="A25" s="25" t="s">
        <v>10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49">
        <f t="shared" si="2"/>
        <v>0</v>
      </c>
    </row>
    <row r="26" spans="1:7" s="27" customFormat="1" ht="15">
      <c r="A26" s="26" t="s">
        <v>0</v>
      </c>
      <c r="B26" s="33">
        <f>SUM(B19:B25)</f>
        <v>31</v>
      </c>
      <c r="C26" s="33">
        <f>SUM(C19:C25)</f>
        <v>11</v>
      </c>
      <c r="D26" s="33">
        <f>SUM(D19:D25)</f>
        <v>40</v>
      </c>
      <c r="E26" s="33">
        <f>SUM(E19:E25)</f>
        <v>33</v>
      </c>
      <c r="F26" s="33">
        <f>SUM(F19:F25)</f>
        <v>13</v>
      </c>
      <c r="G26" s="33">
        <f>SUM(B26:F26)</f>
        <v>128</v>
      </c>
    </row>
    <row r="29" spans="1:10" ht="15">
      <c r="A29" s="62" t="s">
        <v>12</v>
      </c>
      <c r="B29" s="63"/>
      <c r="C29" s="63"/>
      <c r="D29" s="63"/>
      <c r="E29" s="63"/>
      <c r="F29" s="63"/>
      <c r="G29" s="63"/>
      <c r="H29" s="63"/>
      <c r="I29" s="63"/>
      <c r="J29" s="63"/>
    </row>
    <row r="30" spans="1:10" ht="15">
      <c r="A30" s="31"/>
      <c r="B30" s="24" t="s">
        <v>15</v>
      </c>
      <c r="C30" s="24" t="s">
        <v>16</v>
      </c>
      <c r="D30" s="24" t="s">
        <v>17</v>
      </c>
      <c r="E30" s="24" t="s">
        <v>18</v>
      </c>
      <c r="F30" s="24" t="s">
        <v>19</v>
      </c>
      <c r="G30" s="24" t="s">
        <v>20</v>
      </c>
      <c r="H30" s="24" t="s">
        <v>21</v>
      </c>
      <c r="I30" s="24" t="s">
        <v>105</v>
      </c>
      <c r="J30" s="24" t="s">
        <v>0</v>
      </c>
    </row>
    <row r="31" spans="1:10" ht="15">
      <c r="A31" s="25" t="s">
        <v>1</v>
      </c>
      <c r="B31" s="6">
        <v>2179</v>
      </c>
      <c r="C31" s="6">
        <v>128</v>
      </c>
      <c r="D31" s="6">
        <v>146</v>
      </c>
      <c r="E31" s="6">
        <v>0</v>
      </c>
      <c r="F31" s="6">
        <v>5956</v>
      </c>
      <c r="G31" s="6">
        <v>60</v>
      </c>
      <c r="H31" s="6">
        <v>0</v>
      </c>
      <c r="I31" s="6">
        <v>0</v>
      </c>
      <c r="J31" s="29">
        <f>SUM(B31:I31)</f>
        <v>8469</v>
      </c>
    </row>
    <row r="32" spans="1:10" ht="15">
      <c r="A32" s="25" t="s">
        <v>122</v>
      </c>
      <c r="B32" s="6">
        <v>37</v>
      </c>
      <c r="C32" s="6">
        <v>62</v>
      </c>
      <c r="D32" s="6">
        <v>0</v>
      </c>
      <c r="E32" s="6">
        <v>113</v>
      </c>
      <c r="F32" s="6">
        <v>305</v>
      </c>
      <c r="G32" s="6">
        <v>55</v>
      </c>
      <c r="H32" s="6">
        <v>0</v>
      </c>
      <c r="I32" s="6">
        <v>0</v>
      </c>
      <c r="J32" s="29">
        <f aca="true" t="shared" si="3" ref="J32:J39">SUM(B32:I32)</f>
        <v>572</v>
      </c>
    </row>
    <row r="33" spans="1:10" ht="15">
      <c r="A33" s="25" t="s">
        <v>5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29">
        <f t="shared" si="3"/>
        <v>0</v>
      </c>
    </row>
    <row r="34" spans="1:10" ht="15">
      <c r="A34" s="25" t="s">
        <v>64</v>
      </c>
      <c r="B34" s="6">
        <v>15203</v>
      </c>
      <c r="C34" s="6">
        <v>0</v>
      </c>
      <c r="D34" s="6">
        <v>355</v>
      </c>
      <c r="E34" s="6">
        <v>0</v>
      </c>
      <c r="F34" s="6">
        <v>1632</v>
      </c>
      <c r="G34" s="6">
        <v>57</v>
      </c>
      <c r="H34" s="6">
        <v>250</v>
      </c>
      <c r="I34" s="6">
        <v>0</v>
      </c>
      <c r="J34" s="29">
        <f t="shared" si="3"/>
        <v>17497</v>
      </c>
    </row>
    <row r="35" spans="1:10" ht="15">
      <c r="A35" s="25" t="s">
        <v>7</v>
      </c>
      <c r="B35" s="6">
        <v>2422</v>
      </c>
      <c r="C35" s="6">
        <v>0</v>
      </c>
      <c r="D35" s="6">
        <v>481</v>
      </c>
      <c r="E35" s="6">
        <v>0</v>
      </c>
      <c r="F35" s="6">
        <v>8193</v>
      </c>
      <c r="G35" s="6">
        <v>0</v>
      </c>
      <c r="H35" s="6">
        <v>142</v>
      </c>
      <c r="I35" s="6">
        <v>0</v>
      </c>
      <c r="J35" s="29">
        <f t="shared" si="3"/>
        <v>11238</v>
      </c>
    </row>
    <row r="36" spans="1:10" ht="15">
      <c r="A36" s="25" t="s">
        <v>8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29">
        <f t="shared" si="3"/>
        <v>0</v>
      </c>
    </row>
    <row r="37" spans="1:10" ht="15">
      <c r="A37" s="25" t="s">
        <v>123</v>
      </c>
      <c r="B37" s="6">
        <v>263</v>
      </c>
      <c r="C37" s="6">
        <v>190</v>
      </c>
      <c r="D37" s="6">
        <v>0</v>
      </c>
      <c r="E37" s="6">
        <v>0</v>
      </c>
      <c r="F37" s="6">
        <v>336</v>
      </c>
      <c r="G37" s="6">
        <v>167</v>
      </c>
      <c r="H37" s="6">
        <v>0</v>
      </c>
      <c r="I37" s="6">
        <v>0</v>
      </c>
      <c r="J37" s="29">
        <f t="shared" si="3"/>
        <v>956</v>
      </c>
    </row>
    <row r="38" spans="1:10" ht="15">
      <c r="A38" s="25" t="s">
        <v>10</v>
      </c>
      <c r="B38" s="6">
        <v>13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29">
        <f t="shared" si="3"/>
        <v>13</v>
      </c>
    </row>
    <row r="39" spans="1:10" s="27" customFormat="1" ht="15">
      <c r="A39" s="26" t="s">
        <v>0</v>
      </c>
      <c r="B39" s="28">
        <f>SUM(B31:B38)</f>
        <v>20117</v>
      </c>
      <c r="C39" s="28">
        <f aca="true" t="shared" si="4" ref="C39:I39">SUM(C31:C38)</f>
        <v>380</v>
      </c>
      <c r="D39" s="28">
        <f t="shared" si="4"/>
        <v>982</v>
      </c>
      <c r="E39" s="28">
        <f t="shared" si="4"/>
        <v>113</v>
      </c>
      <c r="F39" s="28">
        <f t="shared" si="4"/>
        <v>16422</v>
      </c>
      <c r="G39" s="28">
        <f t="shared" si="4"/>
        <v>339</v>
      </c>
      <c r="H39" s="28">
        <f t="shared" si="4"/>
        <v>392</v>
      </c>
      <c r="I39" s="28">
        <f t="shared" si="4"/>
        <v>0</v>
      </c>
      <c r="J39" s="28">
        <f t="shared" si="3"/>
        <v>38745</v>
      </c>
    </row>
    <row r="41" spans="1:10" ht="16.5" customHeight="1">
      <c r="A41" s="64" t="s">
        <v>98</v>
      </c>
      <c r="B41" s="64"/>
      <c r="C41" s="64"/>
      <c r="D41" s="64"/>
      <c r="E41" s="64"/>
      <c r="F41" s="64"/>
      <c r="G41" s="64"/>
      <c r="H41" s="64"/>
      <c r="I41" s="64"/>
      <c r="J41" s="64"/>
    </row>
  </sheetData>
  <sheetProtection/>
  <mergeCells count="4">
    <mergeCell ref="A1:L1"/>
    <mergeCell ref="A41:J41"/>
    <mergeCell ref="A3:J3"/>
    <mergeCell ref="A29:J2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46.00390625" style="0" customWidth="1"/>
    <col min="2" max="10" width="15.7109375" style="0" customWidth="1"/>
  </cols>
  <sheetData>
    <row r="1" spans="1:12" ht="16.5" customHeight="1">
      <c r="A1" s="55" t="s">
        <v>95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ht="15">
      <c r="A2" s="20" t="s">
        <v>106</v>
      </c>
    </row>
    <row r="3" spans="1:10" ht="15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">
      <c r="A4" s="68"/>
      <c r="B4" s="69" t="s">
        <v>69</v>
      </c>
      <c r="C4" s="70"/>
      <c r="D4" s="70"/>
      <c r="E4" s="70"/>
      <c r="F4" s="70"/>
      <c r="G4" s="70"/>
      <c r="H4" s="70"/>
      <c r="I4" s="70"/>
      <c r="J4" s="71" t="s">
        <v>0</v>
      </c>
    </row>
    <row r="5" spans="1:10" ht="15">
      <c r="A5" s="68"/>
      <c r="B5" s="24" t="s">
        <v>15</v>
      </c>
      <c r="C5" s="24" t="s">
        <v>16</v>
      </c>
      <c r="D5" s="24" t="s">
        <v>17</v>
      </c>
      <c r="E5" s="24" t="s">
        <v>18</v>
      </c>
      <c r="F5" s="24" t="s">
        <v>19</v>
      </c>
      <c r="G5" s="24" t="s">
        <v>20</v>
      </c>
      <c r="H5" s="24" t="s">
        <v>21</v>
      </c>
      <c r="I5" s="24" t="s">
        <v>105</v>
      </c>
      <c r="J5" s="72"/>
    </row>
    <row r="6" spans="1:10" ht="15">
      <c r="A6" s="25" t="s">
        <v>1</v>
      </c>
      <c r="B6" s="36">
        <v>3062</v>
      </c>
      <c r="C6" s="36">
        <v>611</v>
      </c>
      <c r="D6" s="36">
        <v>114</v>
      </c>
      <c r="E6" s="36">
        <v>24</v>
      </c>
      <c r="F6" s="36">
        <v>8974</v>
      </c>
      <c r="G6" s="36">
        <v>111</v>
      </c>
      <c r="H6" s="36">
        <v>90</v>
      </c>
      <c r="I6" s="36">
        <v>6</v>
      </c>
      <c r="J6" s="37">
        <f>SUM(B6:I6)</f>
        <v>12992</v>
      </c>
    </row>
    <row r="7" spans="1:10" ht="15">
      <c r="A7" s="25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37">
        <f aca="true" t="shared" si="0" ref="J7:J17">SUM(B7:I7)</f>
        <v>0</v>
      </c>
    </row>
    <row r="8" spans="1:10" ht="15">
      <c r="A8" s="25" t="s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37">
        <f t="shared" si="0"/>
        <v>0</v>
      </c>
    </row>
    <row r="9" spans="1:10" ht="15">
      <c r="A9" s="25" t="s">
        <v>4</v>
      </c>
      <c r="B9" s="6">
        <v>268</v>
      </c>
      <c r="C9" s="6">
        <v>214</v>
      </c>
      <c r="D9" s="6">
        <v>10</v>
      </c>
      <c r="E9" s="6">
        <v>712</v>
      </c>
      <c r="F9" s="6">
        <v>1537</v>
      </c>
      <c r="G9" s="6">
        <v>306</v>
      </c>
      <c r="H9" s="6">
        <v>9</v>
      </c>
      <c r="I9" s="6">
        <v>176</v>
      </c>
      <c r="J9" s="37">
        <f t="shared" si="0"/>
        <v>3232</v>
      </c>
    </row>
    <row r="10" spans="1:10" ht="15">
      <c r="A10" s="25" t="s">
        <v>5</v>
      </c>
      <c r="B10" s="6">
        <v>11</v>
      </c>
      <c r="C10" s="6">
        <v>0</v>
      </c>
      <c r="D10" s="6">
        <v>0</v>
      </c>
      <c r="E10" s="6">
        <v>0</v>
      </c>
      <c r="F10" s="6">
        <v>9</v>
      </c>
      <c r="G10" s="6">
        <v>0</v>
      </c>
      <c r="H10" s="6">
        <v>0</v>
      </c>
      <c r="I10" s="6">
        <v>8</v>
      </c>
      <c r="J10" s="37">
        <f t="shared" si="0"/>
        <v>28</v>
      </c>
    </row>
    <row r="11" spans="1:10" ht="15">
      <c r="A11" s="25" t="s">
        <v>6</v>
      </c>
      <c r="B11" s="6">
        <v>9</v>
      </c>
      <c r="C11" s="6">
        <v>22</v>
      </c>
      <c r="D11" s="6">
        <v>0</v>
      </c>
      <c r="E11" s="6">
        <v>0</v>
      </c>
      <c r="F11" s="6">
        <v>29</v>
      </c>
      <c r="G11" s="6">
        <v>0</v>
      </c>
      <c r="H11" s="6">
        <v>0</v>
      </c>
      <c r="I11" s="6">
        <v>0</v>
      </c>
      <c r="J11" s="37">
        <f t="shared" si="0"/>
        <v>60</v>
      </c>
    </row>
    <row r="12" spans="1:10" ht="15">
      <c r="A12" s="25" t="s">
        <v>64</v>
      </c>
      <c r="B12" s="6">
        <v>28727</v>
      </c>
      <c r="C12" s="6">
        <v>957</v>
      </c>
      <c r="D12" s="6">
        <v>25</v>
      </c>
      <c r="E12" s="6">
        <v>0</v>
      </c>
      <c r="F12" s="6">
        <v>3278</v>
      </c>
      <c r="G12" s="6">
        <v>53</v>
      </c>
      <c r="H12" s="6">
        <v>0</v>
      </c>
      <c r="I12" s="6">
        <v>147</v>
      </c>
      <c r="J12" s="37">
        <f t="shared" si="0"/>
        <v>33187</v>
      </c>
    </row>
    <row r="13" spans="1:10" ht="15">
      <c r="A13" s="25" t="s">
        <v>70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37">
        <f t="shared" si="0"/>
        <v>0</v>
      </c>
    </row>
    <row r="14" spans="1:10" ht="15">
      <c r="A14" s="25" t="s">
        <v>7</v>
      </c>
      <c r="B14" s="6">
        <v>6015</v>
      </c>
      <c r="C14" s="6">
        <v>991</v>
      </c>
      <c r="D14" s="6">
        <v>45</v>
      </c>
      <c r="E14" s="6">
        <v>0</v>
      </c>
      <c r="F14" s="6">
        <v>11853</v>
      </c>
      <c r="G14" s="6">
        <v>165</v>
      </c>
      <c r="H14" s="6">
        <v>0</v>
      </c>
      <c r="I14" s="6">
        <v>86</v>
      </c>
      <c r="J14" s="37">
        <f t="shared" si="0"/>
        <v>19155</v>
      </c>
    </row>
    <row r="15" spans="1:10" ht="15">
      <c r="A15" s="25" t="s">
        <v>8</v>
      </c>
      <c r="B15" s="6">
        <v>5</v>
      </c>
      <c r="C15" s="6">
        <v>0</v>
      </c>
      <c r="D15" s="6">
        <v>0</v>
      </c>
      <c r="E15" s="6">
        <v>0</v>
      </c>
      <c r="F15" s="6">
        <v>17</v>
      </c>
      <c r="G15" s="6">
        <v>0</v>
      </c>
      <c r="H15" s="6">
        <v>0</v>
      </c>
      <c r="I15" s="6">
        <v>0</v>
      </c>
      <c r="J15" s="37">
        <f t="shared" si="0"/>
        <v>22</v>
      </c>
    </row>
    <row r="16" spans="1:10" ht="15">
      <c r="A16" s="25" t="s">
        <v>9</v>
      </c>
      <c r="B16" s="6">
        <v>522</v>
      </c>
      <c r="C16" s="6">
        <v>194</v>
      </c>
      <c r="D16" s="6">
        <v>0</v>
      </c>
      <c r="E16" s="6">
        <v>0</v>
      </c>
      <c r="F16" s="6">
        <v>879</v>
      </c>
      <c r="G16" s="6">
        <v>0</v>
      </c>
      <c r="H16" s="6">
        <v>0</v>
      </c>
      <c r="I16" s="6">
        <v>59</v>
      </c>
      <c r="J16" s="37">
        <f t="shared" si="0"/>
        <v>1654</v>
      </c>
    </row>
    <row r="17" spans="1:10" ht="15">
      <c r="A17" s="25" t="s">
        <v>10</v>
      </c>
      <c r="B17" s="6">
        <v>0</v>
      </c>
      <c r="C17" s="6">
        <v>0</v>
      </c>
      <c r="D17" s="6">
        <v>0</v>
      </c>
      <c r="E17" s="6">
        <v>0</v>
      </c>
      <c r="F17" s="6">
        <v>10</v>
      </c>
      <c r="G17" s="6">
        <v>0</v>
      </c>
      <c r="H17" s="6">
        <v>0</v>
      </c>
      <c r="I17" s="6">
        <v>0</v>
      </c>
      <c r="J17" s="37">
        <f t="shared" si="0"/>
        <v>10</v>
      </c>
    </row>
    <row r="18" spans="1:10" s="27" customFormat="1" ht="15">
      <c r="A18" s="26" t="s">
        <v>0</v>
      </c>
      <c r="B18" s="28">
        <f>SUM(B6:B17)</f>
        <v>38619</v>
      </c>
      <c r="C18" s="28">
        <f aca="true" t="shared" si="1" ref="C18:J18">SUM(C6:C17)</f>
        <v>2989</v>
      </c>
      <c r="D18" s="28">
        <f t="shared" si="1"/>
        <v>194</v>
      </c>
      <c r="E18" s="28">
        <f t="shared" si="1"/>
        <v>736</v>
      </c>
      <c r="F18" s="28">
        <f t="shared" si="1"/>
        <v>26586</v>
      </c>
      <c r="G18" s="28">
        <f t="shared" si="1"/>
        <v>635</v>
      </c>
      <c r="H18" s="28">
        <f t="shared" si="1"/>
        <v>99</v>
      </c>
      <c r="I18" s="28">
        <f t="shared" si="1"/>
        <v>482</v>
      </c>
      <c r="J18" s="28">
        <f t="shared" si="1"/>
        <v>70340</v>
      </c>
    </row>
    <row r="21" spans="1:8" ht="15">
      <c r="A21" s="30" t="s">
        <v>11</v>
      </c>
      <c r="B21" s="32"/>
      <c r="C21" s="32"/>
      <c r="D21" s="32"/>
      <c r="E21" s="32"/>
      <c r="F21" s="32"/>
      <c r="G21" s="32"/>
      <c r="H21" s="32"/>
    </row>
    <row r="22" spans="1:8" ht="15">
      <c r="A22" s="31"/>
      <c r="B22" s="65" t="s">
        <v>69</v>
      </c>
      <c r="C22" s="66"/>
      <c r="D22" s="66"/>
      <c r="E22" s="66"/>
      <c r="F22" s="66"/>
      <c r="G22" s="67"/>
      <c r="H22" s="24" t="s">
        <v>0</v>
      </c>
    </row>
    <row r="23" spans="1:8" ht="15">
      <c r="A23" s="31"/>
      <c r="B23" s="24" t="s">
        <v>15</v>
      </c>
      <c r="C23" s="24" t="s">
        <v>16</v>
      </c>
      <c r="D23" s="24" t="s">
        <v>18</v>
      </c>
      <c r="E23" s="24" t="s">
        <v>19</v>
      </c>
      <c r="F23" s="24" t="s">
        <v>20</v>
      </c>
      <c r="G23" s="24" t="s">
        <v>105</v>
      </c>
      <c r="H23" s="24"/>
    </row>
    <row r="24" spans="1:8" ht="15">
      <c r="A24" s="25" t="s">
        <v>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29">
        <f>SUM(B24:G24)</f>
        <v>0</v>
      </c>
    </row>
    <row r="25" spans="1:8" ht="15">
      <c r="A25" s="25" t="s">
        <v>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29">
        <f aca="true" t="shared" si="2" ref="H25:H32">SUM(B25:G25)</f>
        <v>0</v>
      </c>
    </row>
    <row r="26" spans="1:8" ht="15">
      <c r="A26" s="25" t="s">
        <v>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29">
        <f t="shared" si="2"/>
        <v>0</v>
      </c>
    </row>
    <row r="27" spans="1:8" ht="15">
      <c r="A27" s="25" t="s">
        <v>4</v>
      </c>
      <c r="B27" s="6">
        <v>55</v>
      </c>
      <c r="C27" s="6">
        <v>0</v>
      </c>
      <c r="D27" s="6">
        <v>0</v>
      </c>
      <c r="E27" s="6">
        <v>30</v>
      </c>
      <c r="F27" s="6">
        <v>0</v>
      </c>
      <c r="G27" s="6">
        <v>0</v>
      </c>
      <c r="H27" s="29">
        <f t="shared" si="2"/>
        <v>85</v>
      </c>
    </row>
    <row r="28" spans="1:8" ht="15">
      <c r="A28" s="25" t="s">
        <v>5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29">
        <f t="shared" si="2"/>
        <v>0</v>
      </c>
    </row>
    <row r="29" spans="1:8" ht="15">
      <c r="A29" s="25" t="s">
        <v>6</v>
      </c>
      <c r="B29" s="6">
        <v>9</v>
      </c>
      <c r="C29" s="6">
        <v>22</v>
      </c>
      <c r="D29" s="6">
        <v>0</v>
      </c>
      <c r="E29" s="6">
        <v>29</v>
      </c>
      <c r="F29" s="6">
        <v>0</v>
      </c>
      <c r="G29" s="6">
        <v>0</v>
      </c>
      <c r="H29" s="29">
        <f t="shared" si="2"/>
        <v>60</v>
      </c>
    </row>
    <row r="30" spans="1:8" ht="15">
      <c r="A30" s="25" t="s">
        <v>8</v>
      </c>
      <c r="B30" s="6">
        <v>0</v>
      </c>
      <c r="C30" s="6">
        <v>0</v>
      </c>
      <c r="D30" s="6">
        <v>0</v>
      </c>
      <c r="E30" s="6">
        <v>17</v>
      </c>
      <c r="F30" s="6">
        <v>0</v>
      </c>
      <c r="G30" s="6">
        <v>0</v>
      </c>
      <c r="H30" s="29">
        <f t="shared" si="2"/>
        <v>17</v>
      </c>
    </row>
    <row r="31" spans="1:8" ht="15">
      <c r="A31" s="25" t="s">
        <v>9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29">
        <f t="shared" si="2"/>
        <v>0</v>
      </c>
    </row>
    <row r="32" spans="1:8" ht="15">
      <c r="A32" s="25" t="s">
        <v>10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29">
        <f t="shared" si="2"/>
        <v>0</v>
      </c>
    </row>
    <row r="33" spans="1:8" s="27" customFormat="1" ht="13.5" customHeight="1">
      <c r="A33" s="26" t="s">
        <v>0</v>
      </c>
      <c r="B33" s="28">
        <f>SUM(B24:B32)</f>
        <v>64</v>
      </c>
      <c r="C33" s="28">
        <f aca="true" t="shared" si="3" ref="C33:H33">SUM(C24:C32)</f>
        <v>22</v>
      </c>
      <c r="D33" s="28">
        <f t="shared" si="3"/>
        <v>0</v>
      </c>
      <c r="E33" s="28">
        <f t="shared" si="3"/>
        <v>76</v>
      </c>
      <c r="F33" s="28">
        <f t="shared" si="3"/>
        <v>0</v>
      </c>
      <c r="G33" s="28">
        <f t="shared" si="3"/>
        <v>0</v>
      </c>
      <c r="H33" s="28">
        <f t="shared" si="3"/>
        <v>162</v>
      </c>
    </row>
    <row r="36" spans="1:10" ht="15">
      <c r="A36" s="62" t="s">
        <v>12</v>
      </c>
      <c r="B36" s="63"/>
      <c r="C36" s="63"/>
      <c r="D36" s="63"/>
      <c r="E36" s="63"/>
      <c r="F36" s="63"/>
      <c r="G36" s="63"/>
      <c r="H36" s="63"/>
      <c r="I36" s="63"/>
      <c r="J36" s="63"/>
    </row>
    <row r="37" spans="1:10" ht="15">
      <c r="A37" s="68"/>
      <c r="B37" s="69" t="s">
        <v>69</v>
      </c>
      <c r="C37" s="70"/>
      <c r="D37" s="70"/>
      <c r="E37" s="70"/>
      <c r="F37" s="70"/>
      <c r="G37" s="70"/>
      <c r="H37" s="70"/>
      <c r="I37" s="70"/>
      <c r="J37" s="69" t="s">
        <v>0</v>
      </c>
    </row>
    <row r="38" spans="1:10" ht="15">
      <c r="A38" s="68"/>
      <c r="B38" s="24" t="s">
        <v>15</v>
      </c>
      <c r="C38" s="24" t="s">
        <v>16</v>
      </c>
      <c r="D38" s="24" t="s">
        <v>17</v>
      </c>
      <c r="E38" s="24" t="s">
        <v>18</v>
      </c>
      <c r="F38" s="24" t="s">
        <v>19</v>
      </c>
      <c r="G38" s="24" t="s">
        <v>20</v>
      </c>
      <c r="H38" s="24" t="s">
        <v>21</v>
      </c>
      <c r="I38" s="24" t="s">
        <v>105</v>
      </c>
      <c r="J38" s="69"/>
    </row>
    <row r="39" spans="1:10" ht="15">
      <c r="A39" s="25" t="s">
        <v>1</v>
      </c>
      <c r="B39" s="38">
        <v>3062</v>
      </c>
      <c r="C39" s="38">
        <v>611</v>
      </c>
      <c r="D39" s="38">
        <v>114</v>
      </c>
      <c r="E39" s="38">
        <v>24</v>
      </c>
      <c r="F39" s="38">
        <v>8974</v>
      </c>
      <c r="G39" s="38">
        <v>111</v>
      </c>
      <c r="H39" s="38">
        <v>90</v>
      </c>
      <c r="I39" s="38">
        <v>6</v>
      </c>
      <c r="J39" s="39">
        <f>SUM(B39:I39)</f>
        <v>12992</v>
      </c>
    </row>
    <row r="40" spans="1:10" ht="15">
      <c r="A40" s="25" t="s">
        <v>4</v>
      </c>
      <c r="B40" s="6">
        <v>213</v>
      </c>
      <c r="C40" s="6">
        <v>214</v>
      </c>
      <c r="D40" s="6">
        <v>10</v>
      </c>
      <c r="E40" s="6">
        <v>712</v>
      </c>
      <c r="F40" s="6">
        <v>1507</v>
      </c>
      <c r="G40" s="6">
        <v>306</v>
      </c>
      <c r="H40" s="6">
        <v>9</v>
      </c>
      <c r="I40" s="6">
        <v>176</v>
      </c>
      <c r="J40" s="39">
        <f aca="true" t="shared" si="4" ref="J40:J48">SUM(B40:I40)</f>
        <v>3147</v>
      </c>
    </row>
    <row r="41" spans="1:10" ht="15">
      <c r="A41" s="25" t="s">
        <v>5</v>
      </c>
      <c r="B41" s="6">
        <v>11</v>
      </c>
      <c r="C41" s="6">
        <v>0</v>
      </c>
      <c r="D41" s="6">
        <v>0</v>
      </c>
      <c r="E41" s="6">
        <v>0</v>
      </c>
      <c r="F41" s="6">
        <v>9</v>
      </c>
      <c r="G41" s="6">
        <v>0</v>
      </c>
      <c r="H41" s="6">
        <v>0</v>
      </c>
      <c r="I41" s="6">
        <v>8</v>
      </c>
      <c r="J41" s="39">
        <f t="shared" si="4"/>
        <v>28</v>
      </c>
    </row>
    <row r="42" spans="1:10" ht="15">
      <c r="A42" s="25" t="s">
        <v>64</v>
      </c>
      <c r="B42" s="6">
        <v>28727</v>
      </c>
      <c r="C42" s="6">
        <v>957</v>
      </c>
      <c r="D42" s="6">
        <v>25</v>
      </c>
      <c r="E42" s="6">
        <v>0</v>
      </c>
      <c r="F42" s="6">
        <v>3278</v>
      </c>
      <c r="G42" s="6">
        <v>53</v>
      </c>
      <c r="H42" s="6">
        <v>0</v>
      </c>
      <c r="I42" s="6">
        <v>147</v>
      </c>
      <c r="J42" s="39">
        <f t="shared" si="4"/>
        <v>33187</v>
      </c>
    </row>
    <row r="43" spans="1:10" ht="15">
      <c r="A43" s="25" t="s">
        <v>70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39">
        <f t="shared" si="4"/>
        <v>0</v>
      </c>
    </row>
    <row r="44" spans="1:10" ht="15">
      <c r="A44" s="25" t="s">
        <v>7</v>
      </c>
      <c r="B44" s="6">
        <v>6015</v>
      </c>
      <c r="C44" s="6">
        <v>991</v>
      </c>
      <c r="D44" s="6">
        <v>45</v>
      </c>
      <c r="E44" s="6">
        <v>0</v>
      </c>
      <c r="F44" s="6">
        <v>11853</v>
      </c>
      <c r="G44" s="6">
        <v>165</v>
      </c>
      <c r="H44" s="6">
        <v>0</v>
      </c>
      <c r="I44" s="6">
        <v>86</v>
      </c>
      <c r="J44" s="39">
        <f t="shared" si="4"/>
        <v>19155</v>
      </c>
    </row>
    <row r="45" spans="1:10" ht="15">
      <c r="A45" s="25" t="s">
        <v>8</v>
      </c>
      <c r="B45" s="6">
        <v>5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39">
        <f t="shared" si="4"/>
        <v>5</v>
      </c>
    </row>
    <row r="46" spans="1:10" ht="15">
      <c r="A46" s="25" t="s">
        <v>9</v>
      </c>
      <c r="B46" s="6">
        <v>522</v>
      </c>
      <c r="C46" s="6">
        <v>194</v>
      </c>
      <c r="D46" s="6">
        <v>0</v>
      </c>
      <c r="E46" s="6">
        <v>0</v>
      </c>
      <c r="F46" s="6">
        <v>879</v>
      </c>
      <c r="G46" s="6">
        <v>0</v>
      </c>
      <c r="H46" s="6">
        <v>0</v>
      </c>
      <c r="I46" s="6">
        <v>59</v>
      </c>
      <c r="J46" s="39">
        <f t="shared" si="4"/>
        <v>1654</v>
      </c>
    </row>
    <row r="47" spans="1:10" ht="15">
      <c r="A47" s="25" t="s">
        <v>10</v>
      </c>
      <c r="B47" s="6">
        <v>0</v>
      </c>
      <c r="C47" s="6">
        <v>0</v>
      </c>
      <c r="D47" s="6">
        <v>0</v>
      </c>
      <c r="E47" s="6">
        <v>0</v>
      </c>
      <c r="F47" s="6">
        <v>10</v>
      </c>
      <c r="G47" s="6">
        <v>0</v>
      </c>
      <c r="H47" s="6">
        <v>0</v>
      </c>
      <c r="I47" s="6">
        <v>0</v>
      </c>
      <c r="J47" s="39">
        <f t="shared" si="4"/>
        <v>10</v>
      </c>
    </row>
    <row r="48" spans="1:10" s="27" customFormat="1" ht="15">
      <c r="A48" s="26" t="s">
        <v>0</v>
      </c>
      <c r="B48" s="28">
        <f>SUM(B39:B47)</f>
        <v>38555</v>
      </c>
      <c r="C48" s="28">
        <f aca="true" t="shared" si="5" ref="C48:I48">SUM(C39:C47)</f>
        <v>2967</v>
      </c>
      <c r="D48" s="28">
        <f t="shared" si="5"/>
        <v>194</v>
      </c>
      <c r="E48" s="28">
        <f t="shared" si="5"/>
        <v>736</v>
      </c>
      <c r="F48" s="28">
        <f t="shared" si="5"/>
        <v>26510</v>
      </c>
      <c r="G48" s="28">
        <f t="shared" si="5"/>
        <v>635</v>
      </c>
      <c r="H48" s="28">
        <f t="shared" si="5"/>
        <v>99</v>
      </c>
      <c r="I48" s="28">
        <f t="shared" si="5"/>
        <v>482</v>
      </c>
      <c r="J48" s="40">
        <f t="shared" si="4"/>
        <v>70178</v>
      </c>
    </row>
    <row r="50" spans="1:10" ht="16.5" customHeight="1">
      <c r="A50" s="64" t="s">
        <v>71</v>
      </c>
      <c r="B50" s="64"/>
      <c r="C50" s="64"/>
      <c r="D50" s="64"/>
      <c r="E50" s="64"/>
      <c r="F50" s="64"/>
      <c r="G50" s="64"/>
      <c r="H50" s="64"/>
      <c r="I50" s="64"/>
      <c r="J50" s="64"/>
    </row>
  </sheetData>
  <sheetProtection/>
  <mergeCells count="11">
    <mergeCell ref="J4:J5"/>
    <mergeCell ref="A50:J50"/>
    <mergeCell ref="A1:L1"/>
    <mergeCell ref="B22:G22"/>
    <mergeCell ref="A36:J36"/>
    <mergeCell ref="A37:A38"/>
    <mergeCell ref="B37:I37"/>
    <mergeCell ref="J37:J38"/>
    <mergeCell ref="A3:J3"/>
    <mergeCell ref="A4:A5"/>
    <mergeCell ref="B4:I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S26" sqref="S26"/>
    </sheetView>
  </sheetViews>
  <sheetFormatPr defaultColWidth="9.140625" defaultRowHeight="15"/>
  <cols>
    <col min="1" max="1" width="42.8515625" style="0" customWidth="1"/>
    <col min="2" max="10" width="15.8515625" style="0" customWidth="1"/>
  </cols>
  <sheetData>
    <row r="1" spans="1:12" ht="16.5" customHeight="1">
      <c r="A1" s="55" t="s">
        <v>94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ht="15">
      <c r="A2" s="20" t="s">
        <v>107</v>
      </c>
    </row>
    <row r="3" spans="1:10" ht="15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">
      <c r="A4" s="23"/>
      <c r="B4" s="24" t="s">
        <v>15</v>
      </c>
      <c r="C4" s="24" t="s">
        <v>16</v>
      </c>
      <c r="D4" s="24" t="s">
        <v>17</v>
      </c>
      <c r="E4" s="24" t="s">
        <v>18</v>
      </c>
      <c r="F4" s="24" t="s">
        <v>19</v>
      </c>
      <c r="G4" s="24" t="s">
        <v>20</v>
      </c>
      <c r="H4" s="24" t="s">
        <v>21</v>
      </c>
      <c r="I4" s="24" t="s">
        <v>105</v>
      </c>
      <c r="J4" s="24" t="s">
        <v>0</v>
      </c>
    </row>
    <row r="5" spans="1:10" ht="15">
      <c r="A5" s="25" t="s">
        <v>1</v>
      </c>
      <c r="B5" s="6">
        <v>61041</v>
      </c>
      <c r="C5" s="6">
        <v>1869</v>
      </c>
      <c r="D5" s="6">
        <v>553</v>
      </c>
      <c r="E5" s="6">
        <v>125</v>
      </c>
      <c r="F5" s="6">
        <v>42890</v>
      </c>
      <c r="G5" s="6">
        <v>5445</v>
      </c>
      <c r="H5" s="6">
        <v>0</v>
      </c>
      <c r="I5" s="6">
        <v>112</v>
      </c>
      <c r="J5" s="29">
        <f>SUM(B5:I5)</f>
        <v>112035</v>
      </c>
    </row>
    <row r="6" spans="1:10" ht="15">
      <c r="A6" s="25" t="s">
        <v>2</v>
      </c>
      <c r="B6" s="6">
        <v>37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29">
        <f aca="true" t="shared" si="0" ref="J6:J14">SUM(B6:I6)</f>
        <v>37</v>
      </c>
    </row>
    <row r="7" spans="1:10" ht="15">
      <c r="A7" s="25" t="s">
        <v>4</v>
      </c>
      <c r="B7" s="6">
        <v>37848</v>
      </c>
      <c r="C7" s="6">
        <v>3185</v>
      </c>
      <c r="D7" s="6">
        <v>1047</v>
      </c>
      <c r="E7" s="6">
        <v>741</v>
      </c>
      <c r="F7" s="6">
        <v>19668</v>
      </c>
      <c r="G7" s="6">
        <v>3622</v>
      </c>
      <c r="H7" s="6">
        <v>483</v>
      </c>
      <c r="I7" s="6">
        <v>0</v>
      </c>
      <c r="J7" s="29">
        <f t="shared" si="0"/>
        <v>66594</v>
      </c>
    </row>
    <row r="8" spans="1:10" ht="15">
      <c r="A8" s="25" t="s">
        <v>5</v>
      </c>
      <c r="B8" s="6">
        <v>605</v>
      </c>
      <c r="C8" s="6">
        <v>1</v>
      </c>
      <c r="D8" s="6">
        <v>0</v>
      </c>
      <c r="E8" s="6">
        <v>0</v>
      </c>
      <c r="F8" s="6">
        <v>265</v>
      </c>
      <c r="G8" s="6">
        <v>133</v>
      </c>
      <c r="H8" s="6">
        <v>0</v>
      </c>
      <c r="I8" s="6">
        <v>0</v>
      </c>
      <c r="J8" s="29">
        <f t="shared" si="0"/>
        <v>1004</v>
      </c>
    </row>
    <row r="9" spans="1:10" ht="15">
      <c r="A9" s="25" t="s">
        <v>6</v>
      </c>
      <c r="B9" s="6">
        <v>138</v>
      </c>
      <c r="C9" s="6">
        <v>45</v>
      </c>
      <c r="D9" s="6">
        <v>45</v>
      </c>
      <c r="E9" s="6">
        <v>0</v>
      </c>
      <c r="F9" s="6">
        <v>75</v>
      </c>
      <c r="G9" s="6">
        <v>0</v>
      </c>
      <c r="H9" s="6">
        <v>0</v>
      </c>
      <c r="I9" s="6">
        <v>0</v>
      </c>
      <c r="J9" s="29">
        <f t="shared" si="0"/>
        <v>303</v>
      </c>
    </row>
    <row r="10" spans="1:10" ht="15">
      <c r="A10" s="25" t="s">
        <v>7</v>
      </c>
      <c r="B10" s="6">
        <v>115215</v>
      </c>
      <c r="C10" s="6">
        <v>99</v>
      </c>
      <c r="D10" s="6">
        <v>4</v>
      </c>
      <c r="E10" s="6">
        <v>0</v>
      </c>
      <c r="F10" s="6">
        <v>4343</v>
      </c>
      <c r="G10" s="6">
        <v>123</v>
      </c>
      <c r="H10" s="6">
        <v>49</v>
      </c>
      <c r="I10" s="6">
        <v>0</v>
      </c>
      <c r="J10" s="29">
        <f t="shared" si="0"/>
        <v>119833</v>
      </c>
    </row>
    <row r="11" spans="1:10" ht="15">
      <c r="A11" s="25" t="s">
        <v>8</v>
      </c>
      <c r="B11" s="6">
        <v>8059</v>
      </c>
      <c r="C11" s="6">
        <v>0</v>
      </c>
      <c r="D11" s="6">
        <v>0</v>
      </c>
      <c r="E11" s="6">
        <v>0</v>
      </c>
      <c r="F11" s="6">
        <v>408</v>
      </c>
      <c r="G11" s="6">
        <v>107</v>
      </c>
      <c r="H11" s="6">
        <v>0</v>
      </c>
      <c r="I11" s="6">
        <v>311</v>
      </c>
      <c r="J11" s="29">
        <f t="shared" si="0"/>
        <v>8885</v>
      </c>
    </row>
    <row r="12" spans="1:10" ht="15">
      <c r="A12" s="25" t="s">
        <v>9</v>
      </c>
      <c r="B12" s="6">
        <v>31147</v>
      </c>
      <c r="C12" s="6">
        <v>814</v>
      </c>
      <c r="D12" s="6">
        <v>40</v>
      </c>
      <c r="E12" s="6">
        <v>0</v>
      </c>
      <c r="F12" s="6">
        <v>23139</v>
      </c>
      <c r="G12" s="6">
        <v>5682</v>
      </c>
      <c r="H12" s="6">
        <v>99</v>
      </c>
      <c r="I12" s="6">
        <v>0</v>
      </c>
      <c r="J12" s="29">
        <f t="shared" si="0"/>
        <v>60921</v>
      </c>
    </row>
    <row r="13" spans="1:10" ht="15">
      <c r="A13" s="25" t="s">
        <v>10</v>
      </c>
      <c r="B13" s="6">
        <v>7392</v>
      </c>
      <c r="C13" s="6">
        <v>0</v>
      </c>
      <c r="D13" s="6">
        <v>0</v>
      </c>
      <c r="E13" s="6">
        <v>0</v>
      </c>
      <c r="F13" s="6">
        <v>3566</v>
      </c>
      <c r="G13" s="6">
        <v>1671</v>
      </c>
      <c r="H13" s="6">
        <v>0</v>
      </c>
      <c r="I13" s="6">
        <v>0</v>
      </c>
      <c r="J13" s="29">
        <f t="shared" si="0"/>
        <v>12629</v>
      </c>
    </row>
    <row r="14" spans="1:10" s="27" customFormat="1" ht="15">
      <c r="A14" s="26" t="s">
        <v>0</v>
      </c>
      <c r="B14" s="28">
        <f>SUM(B5:B13)</f>
        <v>261482</v>
      </c>
      <c r="C14" s="28">
        <f aca="true" t="shared" si="1" ref="C14:I14">SUM(C5:C13)</f>
        <v>6013</v>
      </c>
      <c r="D14" s="28">
        <f t="shared" si="1"/>
        <v>1689</v>
      </c>
      <c r="E14" s="28">
        <f t="shared" si="1"/>
        <v>866</v>
      </c>
      <c r="F14" s="28">
        <f t="shared" si="1"/>
        <v>94354</v>
      </c>
      <c r="G14" s="28">
        <f t="shared" si="1"/>
        <v>16783</v>
      </c>
      <c r="H14" s="28">
        <f t="shared" si="1"/>
        <v>631</v>
      </c>
      <c r="I14" s="28">
        <f t="shared" si="1"/>
        <v>423</v>
      </c>
      <c r="J14" s="28">
        <f t="shared" si="0"/>
        <v>382241</v>
      </c>
    </row>
    <row r="17" spans="1:8" ht="15">
      <c r="A17" s="30" t="s">
        <v>11</v>
      </c>
      <c r="B17" s="32"/>
      <c r="C17" s="32"/>
      <c r="D17" s="32"/>
      <c r="E17" s="32"/>
      <c r="F17" s="32"/>
      <c r="G17" s="32"/>
      <c r="H17" s="32"/>
    </row>
    <row r="18" spans="1:8" ht="15">
      <c r="A18" s="31"/>
      <c r="B18" s="24" t="s">
        <v>15</v>
      </c>
      <c r="C18" s="24" t="s">
        <v>16</v>
      </c>
      <c r="D18" s="24" t="s">
        <v>17</v>
      </c>
      <c r="E18" s="24" t="s">
        <v>19</v>
      </c>
      <c r="F18" s="24" t="s">
        <v>20</v>
      </c>
      <c r="G18" s="24" t="s">
        <v>105</v>
      </c>
      <c r="H18" s="24" t="s">
        <v>0</v>
      </c>
    </row>
    <row r="19" spans="1:8" ht="15">
      <c r="A19" s="25" t="s">
        <v>1</v>
      </c>
      <c r="B19" s="6">
        <v>971</v>
      </c>
      <c r="C19" s="6">
        <v>0</v>
      </c>
      <c r="D19" s="6">
        <v>0</v>
      </c>
      <c r="E19" s="6">
        <v>123</v>
      </c>
      <c r="F19" s="6">
        <v>101</v>
      </c>
      <c r="G19" s="6">
        <v>0</v>
      </c>
      <c r="H19" s="29">
        <f>SUM(B19:G19)</f>
        <v>1195</v>
      </c>
    </row>
    <row r="20" spans="1:8" ht="15">
      <c r="A20" s="25" t="s">
        <v>2</v>
      </c>
      <c r="B20" s="6">
        <v>37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29">
        <f aca="true" t="shared" si="2" ref="H20:H28">SUM(B20:G20)</f>
        <v>37</v>
      </c>
    </row>
    <row r="21" spans="1:8" ht="15">
      <c r="A21" s="25" t="s">
        <v>4</v>
      </c>
      <c r="B21" s="6">
        <v>11444</v>
      </c>
      <c r="C21" s="6">
        <v>0</v>
      </c>
      <c r="D21" s="6">
        <v>0</v>
      </c>
      <c r="E21" s="6">
        <v>1862</v>
      </c>
      <c r="F21" s="6">
        <v>1030</v>
      </c>
      <c r="G21" s="6">
        <v>0</v>
      </c>
      <c r="H21" s="29">
        <f t="shared" si="2"/>
        <v>14336</v>
      </c>
    </row>
    <row r="22" spans="1:8" ht="15">
      <c r="A22" s="25" t="s">
        <v>5</v>
      </c>
      <c r="B22" s="6">
        <v>254</v>
      </c>
      <c r="C22" s="6">
        <v>0</v>
      </c>
      <c r="D22" s="6">
        <v>0</v>
      </c>
      <c r="E22" s="6">
        <v>25</v>
      </c>
      <c r="F22" s="6">
        <v>17</v>
      </c>
      <c r="G22" s="6">
        <v>0</v>
      </c>
      <c r="H22" s="29">
        <f t="shared" si="2"/>
        <v>296</v>
      </c>
    </row>
    <row r="23" spans="1:8" ht="15">
      <c r="A23" s="25" t="s">
        <v>6</v>
      </c>
      <c r="B23" s="6">
        <v>138</v>
      </c>
      <c r="C23" s="6">
        <v>45</v>
      </c>
      <c r="D23" s="6">
        <v>45</v>
      </c>
      <c r="E23" s="6">
        <v>75</v>
      </c>
      <c r="F23" s="6">
        <v>0</v>
      </c>
      <c r="G23" s="6">
        <v>0</v>
      </c>
      <c r="H23" s="29">
        <f t="shared" si="2"/>
        <v>303</v>
      </c>
    </row>
    <row r="24" spans="1:8" ht="15">
      <c r="A24" s="25" t="s">
        <v>7</v>
      </c>
      <c r="B24" s="6">
        <v>0</v>
      </c>
      <c r="C24" s="6">
        <v>0</v>
      </c>
      <c r="D24" s="6">
        <v>0</v>
      </c>
      <c r="E24" s="6">
        <v>6</v>
      </c>
      <c r="F24" s="6">
        <v>0</v>
      </c>
      <c r="G24" s="6">
        <v>0</v>
      </c>
      <c r="H24" s="29">
        <f t="shared" si="2"/>
        <v>6</v>
      </c>
    </row>
    <row r="25" spans="1:8" ht="15">
      <c r="A25" s="25" t="s">
        <v>8</v>
      </c>
      <c r="B25" s="6">
        <v>7538</v>
      </c>
      <c r="C25" s="6">
        <v>0</v>
      </c>
      <c r="D25" s="6">
        <v>0</v>
      </c>
      <c r="E25" s="6">
        <v>375</v>
      </c>
      <c r="F25" s="6">
        <v>95</v>
      </c>
      <c r="G25" s="6">
        <v>219</v>
      </c>
      <c r="H25" s="29">
        <f t="shared" si="2"/>
        <v>8227</v>
      </c>
    </row>
    <row r="26" spans="1:8" ht="15">
      <c r="A26" s="25" t="s">
        <v>9</v>
      </c>
      <c r="B26" s="6">
        <v>1003</v>
      </c>
      <c r="C26" s="6">
        <v>0</v>
      </c>
      <c r="D26" s="6">
        <v>0</v>
      </c>
      <c r="E26" s="6">
        <v>326</v>
      </c>
      <c r="F26" s="6">
        <v>190</v>
      </c>
      <c r="G26" s="6">
        <v>0</v>
      </c>
      <c r="H26" s="29">
        <f t="shared" si="2"/>
        <v>1519</v>
      </c>
    </row>
    <row r="27" spans="1:8" ht="15">
      <c r="A27" s="25" t="s">
        <v>10</v>
      </c>
      <c r="B27" s="6">
        <v>77</v>
      </c>
      <c r="C27" s="6">
        <v>0</v>
      </c>
      <c r="D27" s="6">
        <v>0</v>
      </c>
      <c r="E27" s="6">
        <v>9</v>
      </c>
      <c r="F27" s="6">
        <v>0</v>
      </c>
      <c r="G27" s="6">
        <v>0</v>
      </c>
      <c r="H27" s="29">
        <f t="shared" si="2"/>
        <v>86</v>
      </c>
    </row>
    <row r="28" spans="1:8" s="27" customFormat="1" ht="15">
      <c r="A28" s="26" t="s">
        <v>0</v>
      </c>
      <c r="B28" s="28">
        <f aca="true" t="shared" si="3" ref="B28:G28">SUM(B19:B27)</f>
        <v>21462</v>
      </c>
      <c r="C28" s="28">
        <f t="shared" si="3"/>
        <v>45</v>
      </c>
      <c r="D28" s="28">
        <f t="shared" si="3"/>
        <v>45</v>
      </c>
      <c r="E28" s="28">
        <f t="shared" si="3"/>
        <v>2801</v>
      </c>
      <c r="F28" s="28">
        <f t="shared" si="3"/>
        <v>1433</v>
      </c>
      <c r="G28" s="28">
        <f t="shared" si="3"/>
        <v>219</v>
      </c>
      <c r="H28" s="28">
        <f t="shared" si="2"/>
        <v>26005</v>
      </c>
    </row>
    <row r="31" spans="1:10" ht="15">
      <c r="A31" s="62" t="s">
        <v>12</v>
      </c>
      <c r="B31" s="63"/>
      <c r="C31" s="63"/>
      <c r="D31" s="63"/>
      <c r="E31" s="63"/>
      <c r="F31" s="63"/>
      <c r="G31" s="63"/>
      <c r="H31" s="63"/>
      <c r="I31" s="63"/>
      <c r="J31" s="63"/>
    </row>
    <row r="32" spans="1:10" ht="15">
      <c r="A32" s="31"/>
      <c r="B32" s="24" t="s">
        <v>15</v>
      </c>
      <c r="C32" s="24" t="s">
        <v>16</v>
      </c>
      <c r="D32" s="24" t="s">
        <v>17</v>
      </c>
      <c r="E32" s="24" t="s">
        <v>18</v>
      </c>
      <c r="F32" s="24" t="s">
        <v>19</v>
      </c>
      <c r="G32" s="24" t="s">
        <v>20</v>
      </c>
      <c r="H32" s="24" t="s">
        <v>21</v>
      </c>
      <c r="I32" s="24" t="s">
        <v>105</v>
      </c>
      <c r="J32" s="24" t="s">
        <v>0</v>
      </c>
    </row>
    <row r="33" spans="1:10" ht="15">
      <c r="A33" s="25" t="s">
        <v>1</v>
      </c>
      <c r="B33" s="6">
        <v>60070</v>
      </c>
      <c r="C33" s="6">
        <v>1869</v>
      </c>
      <c r="D33" s="6">
        <v>553</v>
      </c>
      <c r="E33" s="6">
        <v>125</v>
      </c>
      <c r="F33" s="6">
        <v>42767</v>
      </c>
      <c r="G33" s="6">
        <v>5344</v>
      </c>
      <c r="H33" s="6">
        <v>0</v>
      </c>
      <c r="I33" s="6">
        <v>112</v>
      </c>
      <c r="J33" s="29">
        <f>SUM(B33:I33)</f>
        <v>110840</v>
      </c>
    </row>
    <row r="34" spans="1:10" ht="15">
      <c r="A34" s="25" t="s">
        <v>4</v>
      </c>
      <c r="B34" s="6">
        <v>26404</v>
      </c>
      <c r="C34" s="6">
        <v>3185</v>
      </c>
      <c r="D34" s="6">
        <v>1047</v>
      </c>
      <c r="E34" s="6">
        <v>741</v>
      </c>
      <c r="F34" s="6">
        <v>17806</v>
      </c>
      <c r="G34" s="6">
        <v>2592</v>
      </c>
      <c r="H34" s="6">
        <v>483</v>
      </c>
      <c r="I34" s="6">
        <v>0</v>
      </c>
      <c r="J34" s="29">
        <f aca="true" t="shared" si="4" ref="J34:J40">SUM(B34:I34)</f>
        <v>52258</v>
      </c>
    </row>
    <row r="35" spans="1:10" ht="15">
      <c r="A35" s="25" t="s">
        <v>5</v>
      </c>
      <c r="B35" s="6">
        <v>351</v>
      </c>
      <c r="C35" s="6">
        <v>1</v>
      </c>
      <c r="D35" s="6">
        <v>0</v>
      </c>
      <c r="E35" s="6">
        <v>0</v>
      </c>
      <c r="F35" s="6">
        <v>240</v>
      </c>
      <c r="G35" s="6">
        <v>116</v>
      </c>
      <c r="H35" s="6">
        <v>0</v>
      </c>
      <c r="I35" s="6">
        <v>0</v>
      </c>
      <c r="J35" s="29">
        <f t="shared" si="4"/>
        <v>708</v>
      </c>
    </row>
    <row r="36" spans="1:10" ht="15">
      <c r="A36" s="25" t="s">
        <v>7</v>
      </c>
      <c r="B36" s="6">
        <v>115215</v>
      </c>
      <c r="C36" s="6">
        <v>99</v>
      </c>
      <c r="D36" s="6">
        <v>4</v>
      </c>
      <c r="E36" s="6">
        <v>0</v>
      </c>
      <c r="F36" s="6">
        <v>4337</v>
      </c>
      <c r="G36" s="6">
        <v>123</v>
      </c>
      <c r="H36" s="6">
        <v>49</v>
      </c>
      <c r="I36" s="6">
        <v>0</v>
      </c>
      <c r="J36" s="29">
        <f t="shared" si="4"/>
        <v>119827</v>
      </c>
    </row>
    <row r="37" spans="1:10" ht="15">
      <c r="A37" s="25" t="s">
        <v>8</v>
      </c>
      <c r="B37" s="6">
        <v>521</v>
      </c>
      <c r="C37" s="6">
        <v>0</v>
      </c>
      <c r="D37" s="6">
        <v>0</v>
      </c>
      <c r="E37" s="6">
        <v>0</v>
      </c>
      <c r="F37" s="6">
        <v>33</v>
      </c>
      <c r="G37" s="6">
        <v>12</v>
      </c>
      <c r="H37" s="6">
        <v>0</v>
      </c>
      <c r="I37" s="6">
        <v>92</v>
      </c>
      <c r="J37" s="29">
        <f t="shared" si="4"/>
        <v>658</v>
      </c>
    </row>
    <row r="38" spans="1:10" ht="15">
      <c r="A38" s="25" t="s">
        <v>9</v>
      </c>
      <c r="B38" s="6">
        <v>30144</v>
      </c>
      <c r="C38" s="6">
        <v>814</v>
      </c>
      <c r="D38" s="6">
        <v>40</v>
      </c>
      <c r="E38" s="6">
        <v>0</v>
      </c>
      <c r="F38" s="6">
        <v>22813</v>
      </c>
      <c r="G38" s="6">
        <v>5492</v>
      </c>
      <c r="H38" s="6">
        <v>99</v>
      </c>
      <c r="I38" s="6">
        <v>0</v>
      </c>
      <c r="J38" s="29">
        <f t="shared" si="4"/>
        <v>59402</v>
      </c>
    </row>
    <row r="39" spans="1:10" ht="15">
      <c r="A39" s="25" t="s">
        <v>10</v>
      </c>
      <c r="B39" s="34">
        <v>7315</v>
      </c>
      <c r="C39" s="34">
        <v>0</v>
      </c>
      <c r="D39" s="34">
        <v>0</v>
      </c>
      <c r="E39" s="34">
        <v>0</v>
      </c>
      <c r="F39" s="34">
        <v>3557</v>
      </c>
      <c r="G39" s="34">
        <v>1671</v>
      </c>
      <c r="H39" s="34">
        <v>0</v>
      </c>
      <c r="I39" s="34">
        <v>0</v>
      </c>
      <c r="J39" s="29">
        <f t="shared" si="4"/>
        <v>12543</v>
      </c>
    </row>
    <row r="40" spans="1:10" ht="15">
      <c r="A40" s="25" t="s">
        <v>0</v>
      </c>
      <c r="B40" s="29">
        <f>SUM(B33:B39)</f>
        <v>240020</v>
      </c>
      <c r="C40" s="29">
        <f aca="true" t="shared" si="5" ref="C40:I40">SUM(C33:C39)</f>
        <v>5968</v>
      </c>
      <c r="D40" s="29">
        <f t="shared" si="5"/>
        <v>1644</v>
      </c>
      <c r="E40" s="29">
        <f t="shared" si="5"/>
        <v>866</v>
      </c>
      <c r="F40" s="29">
        <f t="shared" si="5"/>
        <v>91553</v>
      </c>
      <c r="G40" s="29">
        <f t="shared" si="5"/>
        <v>15350</v>
      </c>
      <c r="H40" s="29">
        <f t="shared" si="5"/>
        <v>631</v>
      </c>
      <c r="I40" s="29">
        <f t="shared" si="5"/>
        <v>204</v>
      </c>
      <c r="J40" s="29">
        <f t="shared" si="4"/>
        <v>356236</v>
      </c>
    </row>
    <row r="42" spans="1:10" ht="16.5" customHeight="1">
      <c r="A42" s="64" t="s">
        <v>72</v>
      </c>
      <c r="B42" s="64"/>
      <c r="C42" s="64"/>
      <c r="D42" s="64"/>
      <c r="E42" s="64"/>
      <c r="F42" s="64"/>
      <c r="G42" s="64"/>
      <c r="H42" s="64"/>
      <c r="I42" s="64"/>
      <c r="J42" s="64"/>
    </row>
  </sheetData>
  <sheetProtection/>
  <mergeCells count="4">
    <mergeCell ref="A31:J31"/>
    <mergeCell ref="A42:J42"/>
    <mergeCell ref="A3:J3"/>
    <mergeCell ref="A1:L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Q33" sqref="Q33"/>
    </sheetView>
  </sheetViews>
  <sheetFormatPr defaultColWidth="9.140625" defaultRowHeight="15"/>
  <cols>
    <col min="1" max="1" width="42.57421875" style="0" customWidth="1"/>
    <col min="2" max="10" width="15.00390625" style="0" customWidth="1"/>
  </cols>
  <sheetData>
    <row r="1" spans="1:12" ht="16.5" customHeight="1">
      <c r="A1" s="55" t="s">
        <v>95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ht="15">
      <c r="A2" s="20" t="s">
        <v>107</v>
      </c>
    </row>
    <row r="3" spans="1:10" ht="15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">
      <c r="A4" s="68"/>
      <c r="B4" s="69" t="s">
        <v>69</v>
      </c>
      <c r="C4" s="70"/>
      <c r="D4" s="70"/>
      <c r="E4" s="70"/>
      <c r="F4" s="70"/>
      <c r="G4" s="70"/>
      <c r="H4" s="70"/>
      <c r="I4" s="70"/>
      <c r="J4" s="71" t="s">
        <v>0</v>
      </c>
    </row>
    <row r="5" spans="1:10" ht="15">
      <c r="A5" s="68"/>
      <c r="B5" s="24" t="s">
        <v>15</v>
      </c>
      <c r="C5" s="24" t="s">
        <v>16</v>
      </c>
      <c r="D5" s="24" t="s">
        <v>17</v>
      </c>
      <c r="E5" s="24" t="s">
        <v>18</v>
      </c>
      <c r="F5" s="24" t="s">
        <v>19</v>
      </c>
      <c r="G5" s="24" t="s">
        <v>20</v>
      </c>
      <c r="H5" s="24" t="s">
        <v>21</v>
      </c>
      <c r="I5" s="24" t="s">
        <v>105</v>
      </c>
      <c r="J5" s="72"/>
    </row>
    <row r="6" spans="1:10" ht="15">
      <c r="A6" s="25" t="s">
        <v>1</v>
      </c>
      <c r="B6" s="36">
        <v>872</v>
      </c>
      <c r="C6" s="36">
        <v>391</v>
      </c>
      <c r="D6" s="36">
        <v>439</v>
      </c>
      <c r="E6" s="36">
        <v>266</v>
      </c>
      <c r="F6" s="36">
        <v>7533</v>
      </c>
      <c r="G6" s="36">
        <v>1070</v>
      </c>
      <c r="H6" s="36">
        <v>0</v>
      </c>
      <c r="I6" s="36">
        <v>0</v>
      </c>
      <c r="J6" s="37">
        <f>SUM(B6:I6)</f>
        <v>10571</v>
      </c>
    </row>
    <row r="7" spans="1:10" ht="15">
      <c r="A7" s="25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37">
        <f aca="true" t="shared" si="0" ref="J7:J16">SUM(B7:I7)</f>
        <v>0</v>
      </c>
    </row>
    <row r="8" spans="1:10" ht="15">
      <c r="A8" s="25" t="s">
        <v>4</v>
      </c>
      <c r="B8" s="6">
        <v>72</v>
      </c>
      <c r="C8" s="6">
        <v>3</v>
      </c>
      <c r="D8" s="6">
        <v>88</v>
      </c>
      <c r="E8" s="6">
        <v>619</v>
      </c>
      <c r="F8" s="6">
        <v>360</v>
      </c>
      <c r="G8" s="6">
        <v>88</v>
      </c>
      <c r="H8" s="6">
        <v>0</v>
      </c>
      <c r="I8" s="6">
        <v>0</v>
      </c>
      <c r="J8" s="37">
        <f t="shared" si="0"/>
        <v>1230</v>
      </c>
    </row>
    <row r="9" spans="1:10" ht="15">
      <c r="A9" s="25" t="s">
        <v>5</v>
      </c>
      <c r="B9" s="6">
        <v>0</v>
      </c>
      <c r="C9" s="6">
        <v>0</v>
      </c>
      <c r="D9" s="6">
        <v>0</v>
      </c>
      <c r="E9" s="6">
        <v>0</v>
      </c>
      <c r="F9" s="6">
        <v>9</v>
      </c>
      <c r="G9" s="6">
        <v>19</v>
      </c>
      <c r="H9" s="6">
        <v>0</v>
      </c>
      <c r="I9" s="6">
        <v>0</v>
      </c>
      <c r="J9" s="37">
        <f t="shared" si="0"/>
        <v>28</v>
      </c>
    </row>
    <row r="10" spans="1:10" ht="15">
      <c r="A10" s="25" t="s">
        <v>6</v>
      </c>
      <c r="B10" s="6">
        <v>28</v>
      </c>
      <c r="C10" s="6">
        <v>0</v>
      </c>
      <c r="D10" s="6">
        <v>4</v>
      </c>
      <c r="E10" s="6">
        <v>0</v>
      </c>
      <c r="F10" s="6">
        <v>44</v>
      </c>
      <c r="G10" s="6">
        <v>0</v>
      </c>
      <c r="H10" s="6">
        <v>0</v>
      </c>
      <c r="I10" s="6">
        <v>0</v>
      </c>
      <c r="J10" s="37">
        <f t="shared" si="0"/>
        <v>76</v>
      </c>
    </row>
    <row r="11" spans="1:10" ht="15">
      <c r="A11" s="25" t="s">
        <v>64</v>
      </c>
      <c r="B11" s="6">
        <v>24439</v>
      </c>
      <c r="C11" s="6">
        <v>12</v>
      </c>
      <c r="D11" s="6">
        <v>0</v>
      </c>
      <c r="E11" s="6">
        <v>0</v>
      </c>
      <c r="F11" s="6">
        <v>631</v>
      </c>
      <c r="G11" s="6">
        <v>0</v>
      </c>
      <c r="H11" s="6">
        <v>0</v>
      </c>
      <c r="I11" s="6">
        <v>396</v>
      </c>
      <c r="J11" s="37">
        <f t="shared" si="0"/>
        <v>25478</v>
      </c>
    </row>
    <row r="12" spans="1:10" ht="15">
      <c r="A12" s="25" t="s">
        <v>7</v>
      </c>
      <c r="B12" s="6">
        <v>1089</v>
      </c>
      <c r="C12" s="6">
        <v>427</v>
      </c>
      <c r="D12" s="6">
        <v>294</v>
      </c>
      <c r="E12" s="6">
        <v>0</v>
      </c>
      <c r="F12" s="6">
        <v>7070</v>
      </c>
      <c r="G12" s="6">
        <v>914</v>
      </c>
      <c r="H12" s="6">
        <v>0</v>
      </c>
      <c r="I12" s="6">
        <v>0</v>
      </c>
      <c r="J12" s="37">
        <f t="shared" si="0"/>
        <v>9794</v>
      </c>
    </row>
    <row r="13" spans="1:10" ht="15">
      <c r="A13" s="25" t="s">
        <v>8</v>
      </c>
      <c r="B13" s="6">
        <v>59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37">
        <f t="shared" si="0"/>
        <v>59</v>
      </c>
    </row>
    <row r="14" spans="1:10" ht="15">
      <c r="A14" s="25" t="s">
        <v>9</v>
      </c>
      <c r="B14" s="6">
        <v>228</v>
      </c>
      <c r="C14" s="6">
        <v>0</v>
      </c>
      <c r="D14" s="6">
        <v>0</v>
      </c>
      <c r="E14" s="6">
        <v>0</v>
      </c>
      <c r="F14" s="6">
        <v>521</v>
      </c>
      <c r="G14" s="6">
        <v>223</v>
      </c>
      <c r="H14" s="6">
        <v>0</v>
      </c>
      <c r="I14" s="6">
        <v>0</v>
      </c>
      <c r="J14" s="37">
        <f t="shared" si="0"/>
        <v>972</v>
      </c>
    </row>
    <row r="15" spans="1:10" ht="15">
      <c r="A15" s="25" t="s">
        <v>10</v>
      </c>
      <c r="B15" s="6">
        <v>133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37">
        <f t="shared" si="0"/>
        <v>133</v>
      </c>
    </row>
    <row r="16" spans="1:10" s="27" customFormat="1" ht="15">
      <c r="A16" s="26" t="s">
        <v>0</v>
      </c>
      <c r="B16" s="28">
        <f>SUM(B6:B15)</f>
        <v>26920</v>
      </c>
      <c r="C16" s="28">
        <f aca="true" t="shared" si="1" ref="C16:I16">SUM(C6:C15)</f>
        <v>833</v>
      </c>
      <c r="D16" s="28">
        <f t="shared" si="1"/>
        <v>825</v>
      </c>
      <c r="E16" s="28">
        <f t="shared" si="1"/>
        <v>885</v>
      </c>
      <c r="F16" s="28">
        <f t="shared" si="1"/>
        <v>16168</v>
      </c>
      <c r="G16" s="28">
        <f t="shared" si="1"/>
        <v>2314</v>
      </c>
      <c r="H16" s="28">
        <f t="shared" si="1"/>
        <v>0</v>
      </c>
      <c r="I16" s="28">
        <f t="shared" si="1"/>
        <v>396</v>
      </c>
      <c r="J16" s="40">
        <f t="shared" si="0"/>
        <v>48341</v>
      </c>
    </row>
    <row r="19" spans="1:8" ht="15">
      <c r="A19" s="30" t="s">
        <v>11</v>
      </c>
      <c r="B19" s="32"/>
      <c r="C19" s="32"/>
      <c r="D19" s="32"/>
      <c r="E19" s="32"/>
      <c r="F19" s="32"/>
      <c r="G19" s="32"/>
      <c r="H19" s="32"/>
    </row>
    <row r="20" spans="1:8" ht="15">
      <c r="A20" s="31"/>
      <c r="B20" s="65" t="s">
        <v>69</v>
      </c>
      <c r="C20" s="66"/>
      <c r="D20" s="66"/>
      <c r="E20" s="66"/>
      <c r="F20" s="66"/>
      <c r="G20" s="67"/>
      <c r="H20" s="24" t="s">
        <v>0</v>
      </c>
    </row>
    <row r="21" spans="1:8" ht="15">
      <c r="A21" s="31"/>
      <c r="B21" s="1" t="s">
        <v>15</v>
      </c>
      <c r="C21" s="1" t="s">
        <v>16</v>
      </c>
      <c r="D21" s="1" t="s">
        <v>17</v>
      </c>
      <c r="E21" s="1" t="s">
        <v>19</v>
      </c>
      <c r="F21" s="1" t="s">
        <v>20</v>
      </c>
      <c r="G21" s="1" t="s">
        <v>105</v>
      </c>
      <c r="H21" s="24"/>
    </row>
    <row r="22" spans="1:8" ht="15">
      <c r="A22" s="25" t="s">
        <v>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29">
        <f>SUM(B22:G22)</f>
        <v>0</v>
      </c>
    </row>
    <row r="23" spans="1:8" ht="15">
      <c r="A23" s="25" t="s">
        <v>2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29">
        <f aca="true" t="shared" si="2" ref="H23:H31">SUM(B23:G23)</f>
        <v>0</v>
      </c>
    </row>
    <row r="24" spans="1:8" ht="15">
      <c r="A24" s="25" t="s">
        <v>4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29">
        <f t="shared" si="2"/>
        <v>0</v>
      </c>
    </row>
    <row r="25" spans="1:8" ht="15">
      <c r="A25" s="25" t="s">
        <v>5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29">
        <f t="shared" si="2"/>
        <v>0</v>
      </c>
    </row>
    <row r="26" spans="1:8" ht="15">
      <c r="A26" s="25" t="s">
        <v>6</v>
      </c>
      <c r="B26" s="6">
        <v>28</v>
      </c>
      <c r="C26" s="6">
        <v>0</v>
      </c>
      <c r="D26" s="6">
        <v>4</v>
      </c>
      <c r="E26" s="6">
        <v>44</v>
      </c>
      <c r="F26" s="6">
        <v>0</v>
      </c>
      <c r="G26" s="6">
        <v>0</v>
      </c>
      <c r="H26" s="29">
        <f t="shared" si="2"/>
        <v>76</v>
      </c>
    </row>
    <row r="27" spans="1:8" ht="15">
      <c r="A27" s="25" t="s">
        <v>7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29">
        <f t="shared" si="2"/>
        <v>0</v>
      </c>
    </row>
    <row r="28" spans="1:8" ht="15">
      <c r="A28" s="25" t="s">
        <v>8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29">
        <f t="shared" si="2"/>
        <v>0</v>
      </c>
    </row>
    <row r="29" spans="1:8" ht="15">
      <c r="A29" s="25" t="s">
        <v>9</v>
      </c>
      <c r="B29" s="6">
        <v>8</v>
      </c>
      <c r="C29" s="6">
        <v>0</v>
      </c>
      <c r="D29" s="6">
        <v>0</v>
      </c>
      <c r="E29" s="6">
        <v>0</v>
      </c>
      <c r="F29" s="6">
        <v>9</v>
      </c>
      <c r="G29" s="6">
        <v>0</v>
      </c>
      <c r="H29" s="29">
        <f t="shared" si="2"/>
        <v>17</v>
      </c>
    </row>
    <row r="30" spans="1:8" ht="15">
      <c r="A30" s="25" t="s">
        <v>10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29">
        <f t="shared" si="2"/>
        <v>0</v>
      </c>
    </row>
    <row r="31" spans="1:8" ht="15">
      <c r="A31" s="25" t="s">
        <v>0</v>
      </c>
      <c r="B31" s="29">
        <f aca="true" t="shared" si="3" ref="B31:G31">SUM(B22:B30)</f>
        <v>36</v>
      </c>
      <c r="C31" s="29">
        <f t="shared" si="3"/>
        <v>0</v>
      </c>
      <c r="D31" s="29">
        <f t="shared" si="3"/>
        <v>4</v>
      </c>
      <c r="E31" s="29">
        <f t="shared" si="3"/>
        <v>44</v>
      </c>
      <c r="F31" s="29">
        <f t="shared" si="3"/>
        <v>9</v>
      </c>
      <c r="G31" s="29">
        <f t="shared" si="3"/>
        <v>0</v>
      </c>
      <c r="H31" s="29">
        <f t="shared" si="2"/>
        <v>93</v>
      </c>
    </row>
    <row r="34" spans="1:10" ht="15">
      <c r="A34" s="62" t="s">
        <v>12</v>
      </c>
      <c r="B34" s="63"/>
      <c r="C34" s="63"/>
      <c r="D34" s="63"/>
      <c r="E34" s="63"/>
      <c r="F34" s="63"/>
      <c r="G34" s="63"/>
      <c r="H34" s="63"/>
      <c r="I34" s="63"/>
      <c r="J34" s="63"/>
    </row>
    <row r="35" spans="1:10" ht="15">
      <c r="A35" s="68"/>
      <c r="B35" s="69" t="s">
        <v>69</v>
      </c>
      <c r="C35" s="70"/>
      <c r="D35" s="70"/>
      <c r="E35" s="70"/>
      <c r="F35" s="70"/>
      <c r="G35" s="70"/>
      <c r="H35" s="70"/>
      <c r="I35" s="70"/>
      <c r="J35" s="69" t="s">
        <v>0</v>
      </c>
    </row>
    <row r="36" spans="1:10" ht="15">
      <c r="A36" s="68"/>
      <c r="B36" s="24" t="s">
        <v>15</v>
      </c>
      <c r="C36" s="24" t="s">
        <v>16</v>
      </c>
      <c r="D36" s="24" t="s">
        <v>17</v>
      </c>
      <c r="E36" s="24" t="s">
        <v>18</v>
      </c>
      <c r="F36" s="24" t="s">
        <v>19</v>
      </c>
      <c r="G36" s="24" t="s">
        <v>20</v>
      </c>
      <c r="H36" s="24" t="s">
        <v>21</v>
      </c>
      <c r="I36" s="24" t="s">
        <v>105</v>
      </c>
      <c r="J36" s="69"/>
    </row>
    <row r="37" spans="1:10" ht="15">
      <c r="A37" s="25" t="s">
        <v>1</v>
      </c>
      <c r="B37" s="36">
        <v>872</v>
      </c>
      <c r="C37" s="36">
        <v>391</v>
      </c>
      <c r="D37" s="36">
        <v>439</v>
      </c>
      <c r="E37" s="36">
        <v>266</v>
      </c>
      <c r="F37" s="36">
        <v>7533</v>
      </c>
      <c r="G37" s="36">
        <v>1070</v>
      </c>
      <c r="H37" s="36">
        <v>0</v>
      </c>
      <c r="I37" s="36">
        <v>0</v>
      </c>
      <c r="J37" s="37">
        <v>10571</v>
      </c>
    </row>
    <row r="38" spans="1:10" ht="15">
      <c r="A38" s="25" t="s">
        <v>4</v>
      </c>
      <c r="B38" s="6">
        <v>72</v>
      </c>
      <c r="C38" s="6">
        <v>3</v>
      </c>
      <c r="D38" s="6">
        <v>88</v>
      </c>
      <c r="E38" s="6">
        <v>619</v>
      </c>
      <c r="F38" s="6">
        <v>360</v>
      </c>
      <c r="G38" s="6">
        <v>88</v>
      </c>
      <c r="H38" s="6">
        <v>0</v>
      </c>
      <c r="I38" s="6">
        <v>0</v>
      </c>
      <c r="J38" s="29">
        <v>1230</v>
      </c>
    </row>
    <row r="39" spans="1:10" ht="15">
      <c r="A39" s="25" t="s">
        <v>5</v>
      </c>
      <c r="B39" s="6">
        <v>0</v>
      </c>
      <c r="C39" s="6">
        <v>0</v>
      </c>
      <c r="D39" s="6">
        <v>0</v>
      </c>
      <c r="E39" s="6">
        <v>0</v>
      </c>
      <c r="F39" s="6">
        <v>9</v>
      </c>
      <c r="G39" s="6">
        <v>19</v>
      </c>
      <c r="H39" s="6">
        <v>0</v>
      </c>
      <c r="I39" s="6">
        <v>0</v>
      </c>
      <c r="J39" s="29">
        <v>28</v>
      </c>
    </row>
    <row r="40" spans="1:10" ht="15">
      <c r="A40" s="25" t="s">
        <v>64</v>
      </c>
      <c r="B40" s="6">
        <v>24439</v>
      </c>
      <c r="C40" s="6">
        <v>12</v>
      </c>
      <c r="D40" s="6">
        <v>0</v>
      </c>
      <c r="E40" s="6">
        <v>0</v>
      </c>
      <c r="F40" s="6">
        <v>631</v>
      </c>
      <c r="G40" s="6">
        <v>0</v>
      </c>
      <c r="H40" s="6">
        <v>0</v>
      </c>
      <c r="I40" s="6">
        <v>396</v>
      </c>
      <c r="J40" s="29">
        <v>25478</v>
      </c>
    </row>
    <row r="41" spans="1:10" ht="15">
      <c r="A41" s="25" t="s">
        <v>7</v>
      </c>
      <c r="B41" s="6">
        <v>1089</v>
      </c>
      <c r="C41" s="6">
        <v>427</v>
      </c>
      <c r="D41" s="6">
        <v>294</v>
      </c>
      <c r="E41" s="6">
        <v>0</v>
      </c>
      <c r="F41" s="6">
        <v>7070</v>
      </c>
      <c r="G41" s="6">
        <v>914</v>
      </c>
      <c r="H41" s="6">
        <v>0</v>
      </c>
      <c r="I41" s="6">
        <v>0</v>
      </c>
      <c r="J41" s="29">
        <v>9794</v>
      </c>
    </row>
    <row r="42" spans="1:10" ht="15">
      <c r="A42" s="25" t="s">
        <v>8</v>
      </c>
      <c r="B42" s="6">
        <v>59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29">
        <v>59</v>
      </c>
    </row>
    <row r="43" spans="1:10" ht="15">
      <c r="A43" s="25" t="s">
        <v>9</v>
      </c>
      <c r="B43" s="6">
        <v>220</v>
      </c>
      <c r="C43" s="6">
        <v>0</v>
      </c>
      <c r="D43" s="6">
        <v>0</v>
      </c>
      <c r="E43" s="6">
        <v>0</v>
      </c>
      <c r="F43" s="6">
        <v>521</v>
      </c>
      <c r="G43" s="6">
        <v>214</v>
      </c>
      <c r="H43" s="6">
        <v>0</v>
      </c>
      <c r="I43" s="6">
        <v>0</v>
      </c>
      <c r="J43" s="29">
        <v>955</v>
      </c>
    </row>
    <row r="44" spans="1:10" ht="15">
      <c r="A44" s="25" t="s">
        <v>10</v>
      </c>
      <c r="B44" s="6">
        <v>133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29">
        <v>133</v>
      </c>
    </row>
    <row r="45" spans="1:10" s="27" customFormat="1" ht="15">
      <c r="A45" s="26" t="s">
        <v>0</v>
      </c>
      <c r="B45" s="28">
        <v>26884</v>
      </c>
      <c r="C45" s="28">
        <v>833</v>
      </c>
      <c r="D45" s="28">
        <v>821</v>
      </c>
      <c r="E45" s="28">
        <v>885</v>
      </c>
      <c r="F45" s="28">
        <v>16124</v>
      </c>
      <c r="G45" s="28">
        <v>2305</v>
      </c>
      <c r="H45" s="28">
        <v>0</v>
      </c>
      <c r="I45" s="28">
        <v>396</v>
      </c>
      <c r="J45" s="28">
        <v>48248</v>
      </c>
    </row>
    <row r="47" spans="1:10" ht="16.5" customHeight="1">
      <c r="A47" s="64" t="s">
        <v>73</v>
      </c>
      <c r="B47" s="64"/>
      <c r="C47" s="64"/>
      <c r="D47" s="64"/>
      <c r="E47" s="64"/>
      <c r="F47" s="64"/>
      <c r="G47" s="64"/>
      <c r="H47" s="64"/>
      <c r="I47" s="64"/>
      <c r="J47" s="64"/>
    </row>
  </sheetData>
  <sheetProtection/>
  <mergeCells count="11">
    <mergeCell ref="J4:J5"/>
    <mergeCell ref="A47:J47"/>
    <mergeCell ref="A1:L1"/>
    <mergeCell ref="B20:G20"/>
    <mergeCell ref="A34:J34"/>
    <mergeCell ref="A35:A36"/>
    <mergeCell ref="B35:I35"/>
    <mergeCell ref="J35:J36"/>
    <mergeCell ref="A3:J3"/>
    <mergeCell ref="A4:A5"/>
    <mergeCell ref="B4:I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S16" sqref="S16"/>
    </sheetView>
  </sheetViews>
  <sheetFormatPr defaultColWidth="9.140625" defaultRowHeight="15"/>
  <cols>
    <col min="1" max="1" width="37.57421875" style="0" customWidth="1"/>
    <col min="2" max="10" width="15.57421875" style="0" customWidth="1"/>
  </cols>
  <sheetData>
    <row r="1" spans="1:12" ht="16.5" customHeight="1">
      <c r="A1" s="55" t="s">
        <v>94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ht="15">
      <c r="A2" s="20" t="s">
        <v>108</v>
      </c>
    </row>
    <row r="3" spans="1:10" ht="15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">
      <c r="A4" s="23"/>
      <c r="B4" s="24" t="s">
        <v>15</v>
      </c>
      <c r="C4" s="24" t="s">
        <v>16</v>
      </c>
      <c r="D4" s="24" t="s">
        <v>17</v>
      </c>
      <c r="E4" s="24" t="s">
        <v>18</v>
      </c>
      <c r="F4" s="24" t="s">
        <v>19</v>
      </c>
      <c r="G4" s="24" t="s">
        <v>20</v>
      </c>
      <c r="H4" s="24" t="s">
        <v>21</v>
      </c>
      <c r="I4" s="24" t="s">
        <v>105</v>
      </c>
      <c r="J4" s="24" t="s">
        <v>0</v>
      </c>
    </row>
    <row r="5" spans="1:10" ht="15">
      <c r="A5" s="25" t="s">
        <v>1</v>
      </c>
      <c r="B5" s="6">
        <v>65514</v>
      </c>
      <c r="C5" s="6">
        <v>2557</v>
      </c>
      <c r="D5" s="6">
        <v>2242</v>
      </c>
      <c r="E5" s="6">
        <v>125</v>
      </c>
      <c r="F5" s="6">
        <v>34296</v>
      </c>
      <c r="G5" s="6">
        <v>15554</v>
      </c>
      <c r="H5" s="6">
        <v>213</v>
      </c>
      <c r="I5" s="6">
        <v>57</v>
      </c>
      <c r="J5" s="29">
        <f>SUM(B5:I5)</f>
        <v>120558</v>
      </c>
    </row>
    <row r="6" spans="1:10" ht="15">
      <c r="A6" s="25" t="s">
        <v>2</v>
      </c>
      <c r="B6" s="6">
        <v>115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29">
        <f aca="true" t="shared" si="0" ref="J6:J14">SUM(B6:I6)</f>
        <v>115</v>
      </c>
    </row>
    <row r="7" spans="1:10" ht="15">
      <c r="A7" s="25" t="s">
        <v>4</v>
      </c>
      <c r="B7" s="6">
        <v>46178</v>
      </c>
      <c r="C7" s="6">
        <v>3670</v>
      </c>
      <c r="D7" s="6">
        <v>3255</v>
      </c>
      <c r="E7" s="6">
        <v>924</v>
      </c>
      <c r="F7" s="6">
        <v>18798</v>
      </c>
      <c r="G7" s="6">
        <v>9269</v>
      </c>
      <c r="H7" s="6">
        <v>819</v>
      </c>
      <c r="I7" s="6">
        <v>103</v>
      </c>
      <c r="J7" s="29">
        <f t="shared" si="0"/>
        <v>83016</v>
      </c>
    </row>
    <row r="8" spans="1:10" ht="15">
      <c r="A8" s="25" t="s">
        <v>5</v>
      </c>
      <c r="B8" s="6">
        <v>459</v>
      </c>
      <c r="C8" s="6">
        <v>0</v>
      </c>
      <c r="D8" s="6">
        <v>0</v>
      </c>
      <c r="E8" s="6">
        <v>0</v>
      </c>
      <c r="F8" s="6">
        <v>294</v>
      </c>
      <c r="G8" s="6">
        <v>121</v>
      </c>
      <c r="H8" s="6">
        <v>0</v>
      </c>
      <c r="I8" s="6">
        <v>0</v>
      </c>
      <c r="J8" s="29">
        <f t="shared" si="0"/>
        <v>874</v>
      </c>
    </row>
    <row r="9" spans="1:10" ht="15">
      <c r="A9" s="25" t="s">
        <v>6</v>
      </c>
      <c r="B9" s="6">
        <v>52</v>
      </c>
      <c r="C9" s="6">
        <v>5</v>
      </c>
      <c r="D9" s="6">
        <v>0</v>
      </c>
      <c r="E9" s="6">
        <v>0</v>
      </c>
      <c r="F9" s="6">
        <v>41</v>
      </c>
      <c r="G9" s="6">
        <v>0</v>
      </c>
      <c r="H9" s="6">
        <v>0</v>
      </c>
      <c r="I9" s="6">
        <v>0</v>
      </c>
      <c r="J9" s="29">
        <f t="shared" si="0"/>
        <v>98</v>
      </c>
    </row>
    <row r="10" spans="1:10" ht="15">
      <c r="A10" s="25" t="s">
        <v>7</v>
      </c>
      <c r="B10" s="6">
        <v>118543</v>
      </c>
      <c r="C10" s="6">
        <v>0</v>
      </c>
      <c r="D10" s="6">
        <v>29</v>
      </c>
      <c r="E10" s="6">
        <v>0</v>
      </c>
      <c r="F10" s="6">
        <v>1582</v>
      </c>
      <c r="G10" s="6">
        <v>2059</v>
      </c>
      <c r="H10" s="6">
        <v>0</v>
      </c>
      <c r="I10" s="6">
        <v>5</v>
      </c>
      <c r="J10" s="29">
        <f t="shared" si="0"/>
        <v>122218</v>
      </c>
    </row>
    <row r="11" spans="1:10" ht="15">
      <c r="A11" s="25" t="s">
        <v>8</v>
      </c>
      <c r="B11" s="6">
        <v>11063</v>
      </c>
      <c r="C11" s="6">
        <v>0</v>
      </c>
      <c r="D11" s="6">
        <v>0</v>
      </c>
      <c r="E11" s="6">
        <v>30</v>
      </c>
      <c r="F11" s="6">
        <v>372</v>
      </c>
      <c r="G11" s="6">
        <v>352</v>
      </c>
      <c r="H11" s="6">
        <v>0</v>
      </c>
      <c r="I11" s="6">
        <v>125</v>
      </c>
      <c r="J11" s="29">
        <f t="shared" si="0"/>
        <v>11942</v>
      </c>
    </row>
    <row r="12" spans="1:10" ht="15">
      <c r="A12" s="25" t="s">
        <v>9</v>
      </c>
      <c r="B12" s="6">
        <v>31482</v>
      </c>
      <c r="C12" s="6">
        <v>599</v>
      </c>
      <c r="D12" s="6">
        <v>386</v>
      </c>
      <c r="E12" s="6">
        <v>0</v>
      </c>
      <c r="F12" s="6">
        <v>18688</v>
      </c>
      <c r="G12" s="6">
        <v>9711</v>
      </c>
      <c r="H12" s="6">
        <v>37</v>
      </c>
      <c r="I12" s="6">
        <v>0</v>
      </c>
      <c r="J12" s="29">
        <f t="shared" si="0"/>
        <v>60903</v>
      </c>
    </row>
    <row r="13" spans="1:10" ht="15">
      <c r="A13" s="25" t="s">
        <v>10</v>
      </c>
      <c r="B13" s="6">
        <v>5858</v>
      </c>
      <c r="C13" s="6">
        <v>0</v>
      </c>
      <c r="D13" s="6">
        <v>0</v>
      </c>
      <c r="E13" s="6">
        <v>0</v>
      </c>
      <c r="F13" s="6">
        <v>890</v>
      </c>
      <c r="G13" s="6">
        <v>1793</v>
      </c>
      <c r="H13" s="6">
        <v>0</v>
      </c>
      <c r="I13" s="6">
        <v>0</v>
      </c>
      <c r="J13" s="29">
        <f t="shared" si="0"/>
        <v>8541</v>
      </c>
    </row>
    <row r="14" spans="1:10" s="27" customFormat="1" ht="15">
      <c r="A14" s="26" t="s">
        <v>0</v>
      </c>
      <c r="B14" s="28">
        <f>SUM(B5:B13)</f>
        <v>279264</v>
      </c>
      <c r="C14" s="28">
        <f aca="true" t="shared" si="1" ref="C14:I14">SUM(C5:C13)</f>
        <v>6831</v>
      </c>
      <c r="D14" s="28">
        <f t="shared" si="1"/>
        <v>5912</v>
      </c>
      <c r="E14" s="28">
        <f t="shared" si="1"/>
        <v>1079</v>
      </c>
      <c r="F14" s="28">
        <f t="shared" si="1"/>
        <v>74961</v>
      </c>
      <c r="G14" s="28">
        <f t="shared" si="1"/>
        <v>38859</v>
      </c>
      <c r="H14" s="28">
        <f t="shared" si="1"/>
        <v>1069</v>
      </c>
      <c r="I14" s="28">
        <f t="shared" si="1"/>
        <v>290</v>
      </c>
      <c r="J14" s="28">
        <f t="shared" si="0"/>
        <v>408265</v>
      </c>
    </row>
    <row r="17" spans="1:9" ht="15">
      <c r="A17" s="62" t="s">
        <v>11</v>
      </c>
      <c r="B17" s="63"/>
      <c r="C17" s="63"/>
      <c r="D17" s="63"/>
      <c r="E17" s="63"/>
      <c r="F17" s="63"/>
      <c r="G17" s="63"/>
      <c r="H17" s="63"/>
      <c r="I17" s="63"/>
    </row>
    <row r="18" spans="1:9" ht="15">
      <c r="A18" s="31"/>
      <c r="B18" s="24" t="s">
        <v>15</v>
      </c>
      <c r="C18" s="24" t="s">
        <v>16</v>
      </c>
      <c r="D18" s="24" t="s">
        <v>17</v>
      </c>
      <c r="E18" s="24" t="s">
        <v>18</v>
      </c>
      <c r="F18" s="24" t="s">
        <v>19</v>
      </c>
      <c r="G18" s="24" t="s">
        <v>20</v>
      </c>
      <c r="H18" s="24" t="s">
        <v>105</v>
      </c>
      <c r="I18" s="24" t="s">
        <v>0</v>
      </c>
    </row>
    <row r="19" spans="1:9" ht="15">
      <c r="A19" s="25" t="s">
        <v>1</v>
      </c>
      <c r="B19" s="6">
        <v>135</v>
      </c>
      <c r="C19" s="6">
        <v>0</v>
      </c>
      <c r="D19" s="6">
        <v>0</v>
      </c>
      <c r="E19" s="6">
        <v>0</v>
      </c>
      <c r="F19" s="6">
        <v>22</v>
      </c>
      <c r="G19" s="6">
        <v>0</v>
      </c>
      <c r="H19" s="6">
        <v>0</v>
      </c>
      <c r="I19" s="29">
        <f>SUM(B19:H19)</f>
        <v>157</v>
      </c>
    </row>
    <row r="20" spans="1:9" ht="15">
      <c r="A20" s="25" t="s">
        <v>2</v>
      </c>
      <c r="B20" s="6">
        <v>115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29">
        <f aca="true" t="shared" si="2" ref="I20:I27">SUM(B20:H20)</f>
        <v>115</v>
      </c>
    </row>
    <row r="21" spans="1:9" ht="15">
      <c r="A21" s="25" t="s">
        <v>4</v>
      </c>
      <c r="B21" s="6">
        <v>8126</v>
      </c>
      <c r="C21" s="6">
        <v>0</v>
      </c>
      <c r="D21" s="6">
        <v>0</v>
      </c>
      <c r="E21" s="6">
        <v>0</v>
      </c>
      <c r="F21" s="6">
        <v>232</v>
      </c>
      <c r="G21" s="6">
        <v>1189</v>
      </c>
      <c r="H21" s="6">
        <v>0</v>
      </c>
      <c r="I21" s="29">
        <f t="shared" si="2"/>
        <v>9547</v>
      </c>
    </row>
    <row r="22" spans="1:9" ht="15">
      <c r="A22" s="25" t="s">
        <v>5</v>
      </c>
      <c r="B22" s="6">
        <v>30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29">
        <f t="shared" si="2"/>
        <v>30</v>
      </c>
    </row>
    <row r="23" spans="1:9" ht="15">
      <c r="A23" s="25" t="s">
        <v>6</v>
      </c>
      <c r="B23" s="6">
        <v>52</v>
      </c>
      <c r="C23" s="6">
        <v>5</v>
      </c>
      <c r="D23" s="6">
        <v>0</v>
      </c>
      <c r="E23" s="6">
        <v>0</v>
      </c>
      <c r="F23" s="6">
        <v>41</v>
      </c>
      <c r="G23" s="6">
        <v>0</v>
      </c>
      <c r="H23" s="6">
        <v>0</v>
      </c>
      <c r="I23" s="29">
        <f t="shared" si="2"/>
        <v>98</v>
      </c>
    </row>
    <row r="24" spans="1:9" ht="15">
      <c r="A24" s="25" t="s">
        <v>8</v>
      </c>
      <c r="B24" s="6">
        <v>9547</v>
      </c>
      <c r="C24" s="6">
        <v>0</v>
      </c>
      <c r="D24" s="6">
        <v>0</v>
      </c>
      <c r="E24" s="6">
        <v>30</v>
      </c>
      <c r="F24" s="6">
        <v>351</v>
      </c>
      <c r="G24" s="6">
        <v>352</v>
      </c>
      <c r="H24" s="6">
        <v>125</v>
      </c>
      <c r="I24" s="29">
        <f t="shared" si="2"/>
        <v>10405</v>
      </c>
    </row>
    <row r="25" spans="1:9" ht="15">
      <c r="A25" s="25" t="s">
        <v>9</v>
      </c>
      <c r="B25" s="6">
        <v>746</v>
      </c>
      <c r="C25" s="6">
        <v>0</v>
      </c>
      <c r="D25" s="6">
        <v>0</v>
      </c>
      <c r="E25" s="6">
        <v>0</v>
      </c>
      <c r="F25" s="6">
        <v>112</v>
      </c>
      <c r="G25" s="6">
        <v>296</v>
      </c>
      <c r="H25" s="6">
        <v>0</v>
      </c>
      <c r="I25" s="29">
        <f t="shared" si="2"/>
        <v>1154</v>
      </c>
    </row>
    <row r="26" spans="1:9" ht="15">
      <c r="A26" s="25" t="s">
        <v>10</v>
      </c>
      <c r="B26" s="6">
        <v>61</v>
      </c>
      <c r="C26" s="6">
        <v>0</v>
      </c>
      <c r="D26" s="6">
        <v>0</v>
      </c>
      <c r="E26" s="6">
        <v>0</v>
      </c>
      <c r="F26" s="6">
        <v>0</v>
      </c>
      <c r="G26" s="6">
        <v>11</v>
      </c>
      <c r="H26" s="6">
        <v>0</v>
      </c>
      <c r="I26" s="29">
        <f t="shared" si="2"/>
        <v>72</v>
      </c>
    </row>
    <row r="27" spans="1:9" s="27" customFormat="1" ht="15">
      <c r="A27" s="26" t="s">
        <v>0</v>
      </c>
      <c r="B27" s="28">
        <f>SUM(B19:B26)</f>
        <v>18812</v>
      </c>
      <c r="C27" s="28">
        <f aca="true" t="shared" si="3" ref="C27:H27">SUM(C19:C26)</f>
        <v>5</v>
      </c>
      <c r="D27" s="28">
        <f t="shared" si="3"/>
        <v>0</v>
      </c>
      <c r="E27" s="28">
        <f t="shared" si="3"/>
        <v>30</v>
      </c>
      <c r="F27" s="28">
        <f t="shared" si="3"/>
        <v>758</v>
      </c>
      <c r="G27" s="28">
        <f t="shared" si="3"/>
        <v>1848</v>
      </c>
      <c r="H27" s="28">
        <f t="shared" si="3"/>
        <v>125</v>
      </c>
      <c r="I27" s="28">
        <f t="shared" si="2"/>
        <v>21578</v>
      </c>
    </row>
    <row r="30" spans="1:10" ht="15">
      <c r="A30" s="62" t="s">
        <v>12</v>
      </c>
      <c r="B30" s="63"/>
      <c r="C30" s="63"/>
      <c r="D30" s="63"/>
      <c r="E30" s="63"/>
      <c r="F30" s="63"/>
      <c r="G30" s="63"/>
      <c r="H30" s="63"/>
      <c r="I30" s="63"/>
      <c r="J30" s="63"/>
    </row>
    <row r="31" spans="1:10" ht="15">
      <c r="A31" s="31"/>
      <c r="B31" s="24" t="s">
        <v>15</v>
      </c>
      <c r="C31" s="24" t="s">
        <v>16</v>
      </c>
      <c r="D31" s="24" t="s">
        <v>17</v>
      </c>
      <c r="E31" s="24" t="s">
        <v>18</v>
      </c>
      <c r="F31" s="24" t="s">
        <v>19</v>
      </c>
      <c r="G31" s="24" t="s">
        <v>20</v>
      </c>
      <c r="H31" s="24" t="s">
        <v>21</v>
      </c>
      <c r="I31" s="24" t="s">
        <v>105</v>
      </c>
      <c r="J31" s="24" t="s">
        <v>0</v>
      </c>
    </row>
    <row r="32" spans="1:10" ht="15">
      <c r="A32" s="25" t="s">
        <v>1</v>
      </c>
      <c r="B32" s="6">
        <v>65379</v>
      </c>
      <c r="C32" s="6">
        <v>2557</v>
      </c>
      <c r="D32" s="6">
        <v>2242</v>
      </c>
      <c r="E32" s="6">
        <v>125</v>
      </c>
      <c r="F32" s="6">
        <v>34274</v>
      </c>
      <c r="G32" s="6">
        <v>15554</v>
      </c>
      <c r="H32" s="6">
        <v>213</v>
      </c>
      <c r="I32" s="6">
        <v>57</v>
      </c>
      <c r="J32" s="29">
        <f>SUM(B32:I32)</f>
        <v>120401</v>
      </c>
    </row>
    <row r="33" spans="1:10" ht="15">
      <c r="A33" s="25" t="s">
        <v>4</v>
      </c>
      <c r="B33" s="6">
        <v>38052</v>
      </c>
      <c r="C33" s="6">
        <v>3670</v>
      </c>
      <c r="D33" s="6">
        <v>3255</v>
      </c>
      <c r="E33" s="6">
        <v>924</v>
      </c>
      <c r="F33" s="6">
        <v>18566</v>
      </c>
      <c r="G33" s="6">
        <v>8080</v>
      </c>
      <c r="H33" s="6">
        <v>819</v>
      </c>
      <c r="I33" s="6">
        <v>103</v>
      </c>
      <c r="J33" s="29">
        <f aca="true" t="shared" si="4" ref="J33:J39">SUM(B33:I33)</f>
        <v>73469</v>
      </c>
    </row>
    <row r="34" spans="1:10" ht="15">
      <c r="A34" s="25" t="s">
        <v>5</v>
      </c>
      <c r="B34" s="6">
        <v>429</v>
      </c>
      <c r="C34" s="6">
        <v>0</v>
      </c>
      <c r="D34" s="6">
        <v>0</v>
      </c>
      <c r="E34" s="6">
        <v>0</v>
      </c>
      <c r="F34" s="6">
        <v>294</v>
      </c>
      <c r="G34" s="6">
        <v>121</v>
      </c>
      <c r="H34" s="6">
        <v>0</v>
      </c>
      <c r="I34" s="6">
        <v>0</v>
      </c>
      <c r="J34" s="29">
        <f t="shared" si="4"/>
        <v>844</v>
      </c>
    </row>
    <row r="35" spans="1:10" ht="15">
      <c r="A35" s="25" t="s">
        <v>7</v>
      </c>
      <c r="B35" s="6">
        <v>118543</v>
      </c>
      <c r="C35" s="6">
        <v>0</v>
      </c>
      <c r="D35" s="6">
        <v>29</v>
      </c>
      <c r="E35" s="6">
        <v>0</v>
      </c>
      <c r="F35" s="6">
        <v>1582</v>
      </c>
      <c r="G35" s="6">
        <v>2059</v>
      </c>
      <c r="H35" s="6">
        <v>0</v>
      </c>
      <c r="I35" s="6">
        <v>5</v>
      </c>
      <c r="J35" s="29">
        <f t="shared" si="4"/>
        <v>122218</v>
      </c>
    </row>
    <row r="36" spans="1:10" ht="15">
      <c r="A36" s="25" t="s">
        <v>8</v>
      </c>
      <c r="B36" s="6">
        <v>1516</v>
      </c>
      <c r="C36" s="6">
        <v>0</v>
      </c>
      <c r="D36" s="6">
        <v>0</v>
      </c>
      <c r="E36" s="6">
        <v>0</v>
      </c>
      <c r="F36" s="6">
        <v>21</v>
      </c>
      <c r="G36" s="6">
        <v>0</v>
      </c>
      <c r="H36" s="6">
        <v>0</v>
      </c>
      <c r="I36" s="6">
        <v>0</v>
      </c>
      <c r="J36" s="29">
        <f t="shared" si="4"/>
        <v>1537</v>
      </c>
    </row>
    <row r="37" spans="1:10" ht="15">
      <c r="A37" s="25" t="s">
        <v>9</v>
      </c>
      <c r="B37" s="6">
        <v>30736</v>
      </c>
      <c r="C37" s="6">
        <v>599</v>
      </c>
      <c r="D37" s="6">
        <v>386</v>
      </c>
      <c r="E37" s="6">
        <v>0</v>
      </c>
      <c r="F37" s="6">
        <v>18576</v>
      </c>
      <c r="G37" s="6">
        <v>9415</v>
      </c>
      <c r="H37" s="6">
        <v>37</v>
      </c>
      <c r="I37" s="6">
        <v>0</v>
      </c>
      <c r="J37" s="29">
        <f t="shared" si="4"/>
        <v>59749</v>
      </c>
    </row>
    <row r="38" spans="1:10" ht="15">
      <c r="A38" s="25" t="s">
        <v>10</v>
      </c>
      <c r="B38" s="6">
        <v>5797</v>
      </c>
      <c r="C38" s="6">
        <v>0</v>
      </c>
      <c r="D38" s="6">
        <v>0</v>
      </c>
      <c r="E38" s="6">
        <v>0</v>
      </c>
      <c r="F38" s="6">
        <v>890</v>
      </c>
      <c r="G38" s="6">
        <v>1782</v>
      </c>
      <c r="H38" s="6">
        <v>0</v>
      </c>
      <c r="I38" s="6">
        <v>0</v>
      </c>
      <c r="J38" s="29">
        <f t="shared" si="4"/>
        <v>8469</v>
      </c>
    </row>
    <row r="39" spans="1:10" s="27" customFormat="1" ht="15">
      <c r="A39" s="26" t="s">
        <v>0</v>
      </c>
      <c r="B39" s="28">
        <f>SUM(B32:B38)</f>
        <v>260452</v>
      </c>
      <c r="C39" s="28">
        <f aca="true" t="shared" si="5" ref="C39:I39">SUM(C32:C38)</f>
        <v>6826</v>
      </c>
      <c r="D39" s="28">
        <f t="shared" si="5"/>
        <v>5912</v>
      </c>
      <c r="E39" s="28">
        <f t="shared" si="5"/>
        <v>1049</v>
      </c>
      <c r="F39" s="28">
        <f t="shared" si="5"/>
        <v>74203</v>
      </c>
      <c r="G39" s="28">
        <f t="shared" si="5"/>
        <v>37011</v>
      </c>
      <c r="H39" s="28">
        <f t="shared" si="5"/>
        <v>1069</v>
      </c>
      <c r="I39" s="28">
        <f t="shared" si="5"/>
        <v>165</v>
      </c>
      <c r="J39" s="28">
        <f t="shared" si="4"/>
        <v>386687</v>
      </c>
    </row>
    <row r="41" spans="1:10" ht="16.5" customHeight="1">
      <c r="A41" s="64" t="s">
        <v>74</v>
      </c>
      <c r="B41" s="64"/>
      <c r="C41" s="64"/>
      <c r="D41" s="64"/>
      <c r="E41" s="64"/>
      <c r="F41" s="64"/>
      <c r="G41" s="64"/>
      <c r="H41" s="64"/>
      <c r="I41" s="64"/>
      <c r="J41" s="64"/>
    </row>
  </sheetData>
  <sheetProtection/>
  <mergeCells count="5">
    <mergeCell ref="A1:L1"/>
    <mergeCell ref="A30:J30"/>
    <mergeCell ref="A41:J41"/>
    <mergeCell ref="A3:J3"/>
    <mergeCell ref="A17:I1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37.57421875" style="0" customWidth="1"/>
    <col min="2" max="10" width="15.57421875" style="0" customWidth="1"/>
  </cols>
  <sheetData>
    <row r="1" spans="1:12" ht="16.5" customHeight="1">
      <c r="A1" s="55" t="s">
        <v>95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ht="15">
      <c r="A2" s="20" t="s">
        <v>108</v>
      </c>
    </row>
    <row r="3" spans="1:10" ht="15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">
      <c r="A4" s="68"/>
      <c r="B4" s="69" t="s">
        <v>69</v>
      </c>
      <c r="C4" s="70"/>
      <c r="D4" s="70"/>
      <c r="E4" s="70"/>
      <c r="F4" s="70"/>
      <c r="G4" s="70"/>
      <c r="H4" s="70"/>
      <c r="I4" s="70"/>
      <c r="J4" s="71" t="s">
        <v>0</v>
      </c>
    </row>
    <row r="5" spans="1:10" ht="15">
      <c r="A5" s="68"/>
      <c r="B5" s="24" t="s">
        <v>15</v>
      </c>
      <c r="C5" s="24" t="s">
        <v>16</v>
      </c>
      <c r="D5" s="24" t="s">
        <v>17</v>
      </c>
      <c r="E5" s="24" t="s">
        <v>18</v>
      </c>
      <c r="F5" s="24" t="s">
        <v>19</v>
      </c>
      <c r="G5" s="24" t="s">
        <v>20</v>
      </c>
      <c r="H5" s="24" t="s">
        <v>21</v>
      </c>
      <c r="I5" s="24" t="s">
        <v>105</v>
      </c>
      <c r="J5" s="72"/>
    </row>
    <row r="6" spans="1:10" ht="15">
      <c r="A6" s="25" t="s">
        <v>1</v>
      </c>
      <c r="B6" s="36">
        <v>115</v>
      </c>
      <c r="C6" s="36">
        <v>226</v>
      </c>
      <c r="D6" s="36">
        <v>269</v>
      </c>
      <c r="E6" s="36">
        <v>1</v>
      </c>
      <c r="F6" s="36">
        <v>4692</v>
      </c>
      <c r="G6" s="36">
        <v>3390</v>
      </c>
      <c r="H6" s="36">
        <v>48</v>
      </c>
      <c r="I6" s="36">
        <v>0</v>
      </c>
      <c r="J6" s="37">
        <f>SUM(B6:I6)</f>
        <v>8741</v>
      </c>
    </row>
    <row r="7" spans="1:10" ht="15">
      <c r="A7" s="25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37">
        <f aca="true" t="shared" si="0" ref="J7:J16">SUM(B7:I7)</f>
        <v>0</v>
      </c>
    </row>
    <row r="8" spans="1:10" ht="15">
      <c r="A8" s="25" t="s">
        <v>4</v>
      </c>
      <c r="B8" s="6">
        <v>1</v>
      </c>
      <c r="C8" s="6">
        <v>176</v>
      </c>
      <c r="D8" s="6">
        <v>856</v>
      </c>
      <c r="E8" s="6">
        <v>845</v>
      </c>
      <c r="F8" s="6">
        <v>1862</v>
      </c>
      <c r="G8" s="6">
        <v>573</v>
      </c>
      <c r="H8" s="6">
        <v>0</v>
      </c>
      <c r="I8" s="6">
        <v>0</v>
      </c>
      <c r="J8" s="37">
        <f t="shared" si="0"/>
        <v>4313</v>
      </c>
    </row>
    <row r="9" spans="1:10" ht="15">
      <c r="A9" s="25" t="s">
        <v>5</v>
      </c>
      <c r="B9" s="6">
        <v>0</v>
      </c>
      <c r="C9" s="6">
        <v>0</v>
      </c>
      <c r="D9" s="6">
        <v>0</v>
      </c>
      <c r="E9" s="6">
        <v>0</v>
      </c>
      <c r="F9" s="6">
        <v>39</v>
      </c>
      <c r="G9" s="6">
        <v>19</v>
      </c>
      <c r="H9" s="6">
        <v>0</v>
      </c>
      <c r="I9" s="6">
        <v>0</v>
      </c>
      <c r="J9" s="37">
        <f t="shared" si="0"/>
        <v>58</v>
      </c>
    </row>
    <row r="10" spans="1:10" ht="15">
      <c r="A10" s="25" t="s">
        <v>6</v>
      </c>
      <c r="B10" s="6">
        <v>0</v>
      </c>
      <c r="C10" s="6">
        <v>0</v>
      </c>
      <c r="D10" s="6">
        <v>19</v>
      </c>
      <c r="E10" s="6">
        <v>0</v>
      </c>
      <c r="F10" s="6">
        <v>7</v>
      </c>
      <c r="G10" s="6">
        <v>0</v>
      </c>
      <c r="H10" s="6">
        <v>0</v>
      </c>
      <c r="I10" s="6">
        <v>0</v>
      </c>
      <c r="J10" s="37">
        <f t="shared" si="0"/>
        <v>26</v>
      </c>
    </row>
    <row r="11" spans="1:10" ht="15">
      <c r="A11" s="25" t="s">
        <v>64</v>
      </c>
      <c r="B11" s="6">
        <v>23882</v>
      </c>
      <c r="C11" s="6">
        <v>0</v>
      </c>
      <c r="D11" s="6">
        <v>37</v>
      </c>
      <c r="E11" s="6">
        <v>0</v>
      </c>
      <c r="F11" s="6">
        <v>189</v>
      </c>
      <c r="G11" s="6">
        <v>74</v>
      </c>
      <c r="H11" s="6">
        <v>0</v>
      </c>
      <c r="I11" s="6">
        <v>81</v>
      </c>
      <c r="J11" s="37">
        <f t="shared" si="0"/>
        <v>24263</v>
      </c>
    </row>
    <row r="12" spans="1:10" ht="15">
      <c r="A12" s="25" t="s">
        <v>7</v>
      </c>
      <c r="B12" s="6">
        <v>1096</v>
      </c>
      <c r="C12" s="6">
        <v>160</v>
      </c>
      <c r="D12" s="6">
        <v>88</v>
      </c>
      <c r="E12" s="6">
        <v>0</v>
      </c>
      <c r="F12" s="6">
        <v>5098</v>
      </c>
      <c r="G12" s="6">
        <v>6186</v>
      </c>
      <c r="H12" s="6">
        <v>0</v>
      </c>
      <c r="I12" s="6">
        <v>6</v>
      </c>
      <c r="J12" s="37">
        <f t="shared" si="0"/>
        <v>12634</v>
      </c>
    </row>
    <row r="13" spans="1:10" ht="15">
      <c r="A13" s="25" t="s">
        <v>8</v>
      </c>
      <c r="B13" s="6">
        <v>88</v>
      </c>
      <c r="C13" s="6">
        <v>0</v>
      </c>
      <c r="D13" s="6">
        <v>0</v>
      </c>
      <c r="E13" s="6">
        <v>87</v>
      </c>
      <c r="F13" s="6">
        <v>0</v>
      </c>
      <c r="G13" s="6">
        <v>0</v>
      </c>
      <c r="H13" s="6">
        <v>0</v>
      </c>
      <c r="I13" s="6">
        <v>5</v>
      </c>
      <c r="J13" s="37">
        <f t="shared" si="0"/>
        <v>180</v>
      </c>
    </row>
    <row r="14" spans="1:10" ht="15">
      <c r="A14" s="25" t="s">
        <v>9</v>
      </c>
      <c r="B14" s="6">
        <v>27</v>
      </c>
      <c r="C14" s="6">
        <v>57</v>
      </c>
      <c r="D14" s="6">
        <v>0</v>
      </c>
      <c r="E14" s="6">
        <v>0</v>
      </c>
      <c r="F14" s="6">
        <v>827</v>
      </c>
      <c r="G14" s="6">
        <v>563</v>
      </c>
      <c r="H14" s="6">
        <v>0</v>
      </c>
      <c r="I14" s="6">
        <v>0</v>
      </c>
      <c r="J14" s="37">
        <f t="shared" si="0"/>
        <v>1474</v>
      </c>
    </row>
    <row r="15" spans="1:10" ht="15">
      <c r="A15" s="25" t="s">
        <v>10</v>
      </c>
      <c r="B15" s="6">
        <v>140</v>
      </c>
      <c r="C15" s="6">
        <v>0</v>
      </c>
      <c r="D15" s="6">
        <v>0</v>
      </c>
      <c r="E15" s="6">
        <v>0</v>
      </c>
      <c r="F15" s="6">
        <v>115</v>
      </c>
      <c r="G15" s="6">
        <v>9</v>
      </c>
      <c r="H15" s="6">
        <v>0</v>
      </c>
      <c r="I15" s="6">
        <v>0</v>
      </c>
      <c r="J15" s="37">
        <f t="shared" si="0"/>
        <v>264</v>
      </c>
    </row>
    <row r="16" spans="1:10" s="27" customFormat="1" ht="15">
      <c r="A16" s="26" t="s">
        <v>0</v>
      </c>
      <c r="B16" s="28">
        <f>SUM(B6:B15)</f>
        <v>25349</v>
      </c>
      <c r="C16" s="28">
        <f aca="true" t="shared" si="1" ref="C16:I16">SUM(C6:C15)</f>
        <v>619</v>
      </c>
      <c r="D16" s="28">
        <f t="shared" si="1"/>
        <v>1269</v>
      </c>
      <c r="E16" s="28">
        <f t="shared" si="1"/>
        <v>933</v>
      </c>
      <c r="F16" s="28">
        <f t="shared" si="1"/>
        <v>12829</v>
      </c>
      <c r="G16" s="28">
        <f t="shared" si="1"/>
        <v>10814</v>
      </c>
      <c r="H16" s="28">
        <f t="shared" si="1"/>
        <v>48</v>
      </c>
      <c r="I16" s="28">
        <f t="shared" si="1"/>
        <v>92</v>
      </c>
      <c r="J16" s="40">
        <f t="shared" si="0"/>
        <v>51953</v>
      </c>
    </row>
    <row r="19" spans="1:9" ht="15">
      <c r="A19" s="62" t="s">
        <v>11</v>
      </c>
      <c r="B19" s="63"/>
      <c r="C19" s="63"/>
      <c r="D19" s="63"/>
      <c r="E19" s="63"/>
      <c r="F19" s="63"/>
      <c r="G19" s="63"/>
      <c r="H19" s="63"/>
      <c r="I19" s="63"/>
    </row>
    <row r="20" spans="1:9" ht="15">
      <c r="A20" s="68"/>
      <c r="B20" s="69" t="s">
        <v>69</v>
      </c>
      <c r="C20" s="70"/>
      <c r="D20" s="70"/>
      <c r="E20" s="70"/>
      <c r="F20" s="70"/>
      <c r="G20" s="70"/>
      <c r="H20" s="70"/>
      <c r="I20" s="69" t="s">
        <v>0</v>
      </c>
    </row>
    <row r="21" spans="1:9" ht="15">
      <c r="A21" s="68"/>
      <c r="B21" s="24" t="s">
        <v>15</v>
      </c>
      <c r="C21" s="24" t="s">
        <v>16</v>
      </c>
      <c r="D21" s="24" t="s">
        <v>17</v>
      </c>
      <c r="E21" s="24" t="s">
        <v>18</v>
      </c>
      <c r="F21" s="24" t="s">
        <v>19</v>
      </c>
      <c r="G21" s="24" t="s">
        <v>20</v>
      </c>
      <c r="H21" s="24" t="s">
        <v>105</v>
      </c>
      <c r="I21" s="69"/>
    </row>
    <row r="22" spans="1:9" ht="15">
      <c r="A22" s="25" t="s">
        <v>1</v>
      </c>
      <c r="B22" s="35">
        <v>22</v>
      </c>
      <c r="C22" s="35">
        <v>0</v>
      </c>
      <c r="D22" s="35">
        <v>0</v>
      </c>
      <c r="E22" s="35">
        <v>0</v>
      </c>
      <c r="F22" s="35">
        <v>38</v>
      </c>
      <c r="G22" s="35">
        <v>0</v>
      </c>
      <c r="H22" s="35">
        <v>0</v>
      </c>
      <c r="I22" s="42">
        <f>SUM(B22:H22)</f>
        <v>60</v>
      </c>
    </row>
    <row r="23" spans="1:9" ht="15">
      <c r="A23" s="25" t="s">
        <v>2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42">
        <f aca="true" t="shared" si="2" ref="I23:I30">SUM(B23:H23)</f>
        <v>0</v>
      </c>
    </row>
    <row r="24" spans="1:9" ht="15">
      <c r="A24" s="25" t="s">
        <v>4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42">
        <f t="shared" si="2"/>
        <v>0</v>
      </c>
    </row>
    <row r="25" spans="1:9" ht="15">
      <c r="A25" s="25" t="s">
        <v>5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42">
        <f t="shared" si="2"/>
        <v>0</v>
      </c>
    </row>
    <row r="26" spans="1:9" ht="15">
      <c r="A26" s="25" t="s">
        <v>6</v>
      </c>
      <c r="B26" s="2">
        <v>0</v>
      </c>
      <c r="C26" s="2">
        <v>0</v>
      </c>
      <c r="D26" s="2">
        <v>19</v>
      </c>
      <c r="E26" s="2">
        <v>0</v>
      </c>
      <c r="F26" s="2">
        <v>7</v>
      </c>
      <c r="G26" s="2">
        <v>0</v>
      </c>
      <c r="H26" s="2">
        <v>0</v>
      </c>
      <c r="I26" s="42">
        <f t="shared" si="2"/>
        <v>26</v>
      </c>
    </row>
    <row r="27" spans="1:9" ht="15">
      <c r="A27" s="25" t="s">
        <v>8</v>
      </c>
      <c r="B27" s="2">
        <v>23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5</v>
      </c>
      <c r="I27" s="42">
        <f t="shared" si="2"/>
        <v>28</v>
      </c>
    </row>
    <row r="28" spans="1:9" ht="15">
      <c r="A28" s="25" t="s">
        <v>9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42">
        <f t="shared" si="2"/>
        <v>0</v>
      </c>
    </row>
    <row r="29" spans="1:9" ht="15">
      <c r="A29" s="25" t="s">
        <v>10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42">
        <f t="shared" si="2"/>
        <v>0</v>
      </c>
    </row>
    <row r="30" spans="1:9" s="27" customFormat="1" ht="15">
      <c r="A30" s="26" t="s">
        <v>0</v>
      </c>
      <c r="B30" s="33">
        <f>SUM(B22:B29)</f>
        <v>45</v>
      </c>
      <c r="C30" s="33">
        <f aca="true" t="shared" si="3" ref="C30:H30">SUM(C22:C29)</f>
        <v>0</v>
      </c>
      <c r="D30" s="33">
        <f t="shared" si="3"/>
        <v>19</v>
      </c>
      <c r="E30" s="33">
        <f t="shared" si="3"/>
        <v>0</v>
      </c>
      <c r="F30" s="33">
        <f t="shared" si="3"/>
        <v>45</v>
      </c>
      <c r="G30" s="33">
        <f t="shared" si="3"/>
        <v>0</v>
      </c>
      <c r="H30" s="33">
        <f t="shared" si="3"/>
        <v>5</v>
      </c>
      <c r="I30" s="41">
        <f t="shared" si="2"/>
        <v>114</v>
      </c>
    </row>
    <row r="33" spans="1:10" ht="15">
      <c r="A33" s="62" t="s">
        <v>12</v>
      </c>
      <c r="B33" s="63"/>
      <c r="C33" s="63"/>
      <c r="D33" s="63"/>
      <c r="E33" s="63"/>
      <c r="F33" s="63"/>
      <c r="G33" s="63"/>
      <c r="H33" s="63"/>
      <c r="I33" s="63"/>
      <c r="J33" s="63"/>
    </row>
    <row r="34" spans="1:10" ht="15">
      <c r="A34" s="68"/>
      <c r="B34" s="69" t="s">
        <v>69</v>
      </c>
      <c r="C34" s="70"/>
      <c r="D34" s="70"/>
      <c r="E34" s="70"/>
      <c r="F34" s="70"/>
      <c r="G34" s="70"/>
      <c r="H34" s="70"/>
      <c r="I34" s="70"/>
      <c r="J34" s="69" t="s">
        <v>0</v>
      </c>
    </row>
    <row r="35" spans="1:10" ht="15">
      <c r="A35" s="68"/>
      <c r="B35" s="24" t="s">
        <v>15</v>
      </c>
      <c r="C35" s="24" t="s">
        <v>16</v>
      </c>
      <c r="D35" s="24" t="s">
        <v>17</v>
      </c>
      <c r="E35" s="24" t="s">
        <v>18</v>
      </c>
      <c r="F35" s="24" t="s">
        <v>19</v>
      </c>
      <c r="G35" s="24" t="s">
        <v>20</v>
      </c>
      <c r="H35" s="24" t="s">
        <v>21</v>
      </c>
      <c r="I35" s="24" t="s">
        <v>105</v>
      </c>
      <c r="J35" s="69"/>
    </row>
    <row r="36" spans="1:10" ht="15">
      <c r="A36" s="25" t="s">
        <v>1</v>
      </c>
      <c r="B36" s="36">
        <v>93</v>
      </c>
      <c r="C36" s="36">
        <v>226</v>
      </c>
      <c r="D36" s="36">
        <v>269</v>
      </c>
      <c r="E36" s="36">
        <v>1</v>
      </c>
      <c r="F36" s="36">
        <v>4654</v>
      </c>
      <c r="G36" s="36">
        <v>3390</v>
      </c>
      <c r="H36" s="36">
        <v>48</v>
      </c>
      <c r="I36" s="36">
        <v>0</v>
      </c>
      <c r="J36" s="39">
        <f>SUM(B36:I36)</f>
        <v>8681</v>
      </c>
    </row>
    <row r="37" spans="1:10" ht="15">
      <c r="A37" s="25" t="s">
        <v>4</v>
      </c>
      <c r="B37" s="6">
        <v>1</v>
      </c>
      <c r="C37" s="6">
        <v>176</v>
      </c>
      <c r="D37" s="6">
        <v>856</v>
      </c>
      <c r="E37" s="6">
        <v>845</v>
      </c>
      <c r="F37" s="6">
        <v>1862</v>
      </c>
      <c r="G37" s="6">
        <v>573</v>
      </c>
      <c r="H37" s="6">
        <v>0</v>
      </c>
      <c r="I37" s="6">
        <v>0</v>
      </c>
      <c r="J37" s="39">
        <f aca="true" t="shared" si="4" ref="J37:J44">SUM(B37:I37)</f>
        <v>4313</v>
      </c>
    </row>
    <row r="38" spans="1:10" ht="15">
      <c r="A38" s="25" t="s">
        <v>5</v>
      </c>
      <c r="B38" s="6">
        <v>0</v>
      </c>
      <c r="C38" s="6">
        <v>0</v>
      </c>
      <c r="D38" s="6">
        <v>0</v>
      </c>
      <c r="E38" s="6">
        <v>0</v>
      </c>
      <c r="F38" s="6">
        <v>39</v>
      </c>
      <c r="G38" s="6">
        <v>19</v>
      </c>
      <c r="H38" s="6">
        <v>0</v>
      </c>
      <c r="I38" s="6">
        <v>0</v>
      </c>
      <c r="J38" s="39">
        <f t="shared" si="4"/>
        <v>58</v>
      </c>
    </row>
    <row r="39" spans="1:10" ht="15">
      <c r="A39" s="25" t="s">
        <v>64</v>
      </c>
      <c r="B39" s="6">
        <v>23882</v>
      </c>
      <c r="C39" s="6">
        <v>0</v>
      </c>
      <c r="D39" s="6">
        <v>37</v>
      </c>
      <c r="E39" s="6">
        <v>0</v>
      </c>
      <c r="F39" s="6">
        <v>189</v>
      </c>
      <c r="G39" s="6">
        <v>74</v>
      </c>
      <c r="H39" s="6">
        <v>0</v>
      </c>
      <c r="I39" s="6">
        <v>81</v>
      </c>
      <c r="J39" s="39">
        <f t="shared" si="4"/>
        <v>24263</v>
      </c>
    </row>
    <row r="40" spans="1:10" ht="15">
      <c r="A40" s="25" t="s">
        <v>7</v>
      </c>
      <c r="B40" s="6">
        <v>1096</v>
      </c>
      <c r="C40" s="6">
        <v>160</v>
      </c>
      <c r="D40" s="6">
        <v>88</v>
      </c>
      <c r="E40" s="6">
        <v>0</v>
      </c>
      <c r="F40" s="6">
        <v>5098</v>
      </c>
      <c r="G40" s="6">
        <v>6186</v>
      </c>
      <c r="H40" s="6">
        <v>0</v>
      </c>
      <c r="I40" s="6">
        <v>6</v>
      </c>
      <c r="J40" s="39">
        <f t="shared" si="4"/>
        <v>12634</v>
      </c>
    </row>
    <row r="41" spans="1:10" ht="15">
      <c r="A41" s="25" t="s">
        <v>8</v>
      </c>
      <c r="B41" s="6">
        <v>65</v>
      </c>
      <c r="C41" s="6">
        <v>0</v>
      </c>
      <c r="D41" s="6">
        <v>0</v>
      </c>
      <c r="E41" s="6">
        <v>87</v>
      </c>
      <c r="F41" s="6">
        <v>0</v>
      </c>
      <c r="G41" s="6">
        <v>0</v>
      </c>
      <c r="H41" s="6">
        <v>0</v>
      </c>
      <c r="I41" s="6">
        <v>0</v>
      </c>
      <c r="J41" s="39">
        <f t="shared" si="4"/>
        <v>152</v>
      </c>
    </row>
    <row r="42" spans="1:10" ht="15">
      <c r="A42" s="25" t="s">
        <v>9</v>
      </c>
      <c r="B42" s="6">
        <v>27</v>
      </c>
      <c r="C42" s="6">
        <v>57</v>
      </c>
      <c r="D42" s="6">
        <v>0</v>
      </c>
      <c r="E42" s="6">
        <v>0</v>
      </c>
      <c r="F42" s="6">
        <v>827</v>
      </c>
      <c r="G42" s="6">
        <v>563</v>
      </c>
      <c r="H42" s="6">
        <v>0</v>
      </c>
      <c r="I42" s="6">
        <v>0</v>
      </c>
      <c r="J42" s="39">
        <f t="shared" si="4"/>
        <v>1474</v>
      </c>
    </row>
    <row r="43" spans="1:10" ht="15">
      <c r="A43" s="25" t="s">
        <v>10</v>
      </c>
      <c r="B43" s="6">
        <v>140</v>
      </c>
      <c r="C43" s="6">
        <v>0</v>
      </c>
      <c r="D43" s="6">
        <v>0</v>
      </c>
      <c r="E43" s="6">
        <v>0</v>
      </c>
      <c r="F43" s="6">
        <v>115</v>
      </c>
      <c r="G43" s="6">
        <v>9</v>
      </c>
      <c r="H43" s="6">
        <v>0</v>
      </c>
      <c r="I43" s="6">
        <v>0</v>
      </c>
      <c r="J43" s="39">
        <f t="shared" si="4"/>
        <v>264</v>
      </c>
    </row>
    <row r="44" spans="1:10" ht="15">
      <c r="A44" s="26" t="s">
        <v>0</v>
      </c>
      <c r="B44" s="28">
        <f>SUM(B36:B43)</f>
        <v>25304</v>
      </c>
      <c r="C44" s="28">
        <f aca="true" t="shared" si="5" ref="C44:I44">SUM(C36:C43)</f>
        <v>619</v>
      </c>
      <c r="D44" s="28">
        <f t="shared" si="5"/>
        <v>1250</v>
      </c>
      <c r="E44" s="28">
        <f t="shared" si="5"/>
        <v>933</v>
      </c>
      <c r="F44" s="28">
        <f t="shared" si="5"/>
        <v>12784</v>
      </c>
      <c r="G44" s="28">
        <f t="shared" si="5"/>
        <v>10814</v>
      </c>
      <c r="H44" s="28">
        <f t="shared" si="5"/>
        <v>48</v>
      </c>
      <c r="I44" s="28">
        <f t="shared" si="5"/>
        <v>87</v>
      </c>
      <c r="J44" s="40">
        <f t="shared" si="4"/>
        <v>51839</v>
      </c>
    </row>
    <row r="46" spans="1:10" ht="16.5" customHeight="1">
      <c r="A46" s="64" t="s">
        <v>75</v>
      </c>
      <c r="B46" s="64"/>
      <c r="C46" s="64"/>
      <c r="D46" s="64"/>
      <c r="E46" s="64"/>
      <c r="F46" s="64"/>
      <c r="G46" s="64"/>
      <c r="H46" s="64"/>
      <c r="I46" s="64"/>
      <c r="J46" s="64"/>
    </row>
  </sheetData>
  <sheetProtection/>
  <mergeCells count="14">
    <mergeCell ref="A3:J3"/>
    <mergeCell ref="A4:A5"/>
    <mergeCell ref="B4:I4"/>
    <mergeCell ref="J4:J5"/>
    <mergeCell ref="A46:J46"/>
    <mergeCell ref="A1:L1"/>
    <mergeCell ref="A33:J33"/>
    <mergeCell ref="A34:A35"/>
    <mergeCell ref="B34:I34"/>
    <mergeCell ref="J34:J35"/>
    <mergeCell ref="A19:I19"/>
    <mergeCell ref="A20:A21"/>
    <mergeCell ref="B20:H20"/>
    <mergeCell ref="I20:I2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V2" sqref="V2"/>
    </sheetView>
  </sheetViews>
  <sheetFormatPr defaultColWidth="9.140625" defaultRowHeight="15"/>
  <cols>
    <col min="1" max="1" width="35.28125" style="0" customWidth="1"/>
    <col min="2" max="10" width="15.7109375" style="0" customWidth="1"/>
  </cols>
  <sheetData>
    <row r="1" spans="1:12" ht="16.5" customHeight="1">
      <c r="A1" s="55" t="s">
        <v>94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ht="15">
      <c r="A2" s="20" t="s">
        <v>109</v>
      </c>
    </row>
    <row r="3" spans="1:10" ht="15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">
      <c r="A4" s="23"/>
      <c r="B4" s="24" t="s">
        <v>15</v>
      </c>
      <c r="C4" s="24" t="s">
        <v>16</v>
      </c>
      <c r="D4" s="24" t="s">
        <v>17</v>
      </c>
      <c r="E4" s="24" t="s">
        <v>18</v>
      </c>
      <c r="F4" s="24" t="s">
        <v>19</v>
      </c>
      <c r="G4" s="24" t="s">
        <v>20</v>
      </c>
      <c r="H4" s="24" t="s">
        <v>21</v>
      </c>
      <c r="I4" s="24" t="s">
        <v>105</v>
      </c>
      <c r="J4" s="24" t="s">
        <v>0</v>
      </c>
    </row>
    <row r="5" spans="1:10" ht="15">
      <c r="A5" s="25" t="s">
        <v>1</v>
      </c>
      <c r="B5" s="6">
        <v>26792</v>
      </c>
      <c r="C5" s="6">
        <v>839</v>
      </c>
      <c r="D5" s="6">
        <v>0</v>
      </c>
      <c r="E5" s="6">
        <v>0</v>
      </c>
      <c r="F5" s="6">
        <v>25761</v>
      </c>
      <c r="G5" s="6">
        <v>352</v>
      </c>
      <c r="H5" s="6">
        <v>80</v>
      </c>
      <c r="I5" s="6">
        <v>66</v>
      </c>
      <c r="J5" s="29">
        <f>SUM(B5:I5)</f>
        <v>53890</v>
      </c>
    </row>
    <row r="6" spans="1:10" ht="15">
      <c r="A6" s="25" t="s">
        <v>4</v>
      </c>
      <c r="B6" s="6">
        <v>13879</v>
      </c>
      <c r="C6" s="6">
        <v>1100</v>
      </c>
      <c r="D6" s="6">
        <v>121</v>
      </c>
      <c r="E6" s="6">
        <v>50</v>
      </c>
      <c r="F6" s="6">
        <v>10211</v>
      </c>
      <c r="G6" s="6">
        <v>605</v>
      </c>
      <c r="H6" s="6">
        <v>199</v>
      </c>
      <c r="I6" s="6">
        <v>0</v>
      </c>
      <c r="J6" s="29">
        <f aca="true" t="shared" si="0" ref="J6:J11">SUM(B6:I6)</f>
        <v>26165</v>
      </c>
    </row>
    <row r="7" spans="1:10" ht="15">
      <c r="A7" s="25" t="s">
        <v>5</v>
      </c>
      <c r="B7" s="6">
        <v>64</v>
      </c>
      <c r="C7" s="6">
        <v>19</v>
      </c>
      <c r="D7" s="6">
        <v>0</v>
      </c>
      <c r="E7" s="6">
        <v>0</v>
      </c>
      <c r="F7" s="6">
        <v>60</v>
      </c>
      <c r="G7" s="6">
        <v>0</v>
      </c>
      <c r="H7" s="6">
        <v>0</v>
      </c>
      <c r="I7" s="6">
        <v>0</v>
      </c>
      <c r="J7" s="29">
        <f t="shared" si="0"/>
        <v>143</v>
      </c>
    </row>
    <row r="8" spans="1:10" ht="15">
      <c r="A8" s="25" t="s">
        <v>7</v>
      </c>
      <c r="B8" s="6">
        <v>38622</v>
      </c>
      <c r="C8" s="6">
        <v>428</v>
      </c>
      <c r="D8" s="6">
        <v>0</v>
      </c>
      <c r="E8" s="6">
        <v>0</v>
      </c>
      <c r="F8" s="6">
        <v>19667</v>
      </c>
      <c r="G8" s="6">
        <v>25</v>
      </c>
      <c r="H8" s="6">
        <v>0</v>
      </c>
      <c r="I8" s="6">
        <v>0</v>
      </c>
      <c r="J8" s="29">
        <f t="shared" si="0"/>
        <v>58742</v>
      </c>
    </row>
    <row r="9" spans="1:10" ht="15">
      <c r="A9" s="25" t="s">
        <v>8</v>
      </c>
      <c r="B9" s="6">
        <v>3079</v>
      </c>
      <c r="C9" s="6">
        <v>0</v>
      </c>
      <c r="D9" s="6">
        <v>0</v>
      </c>
      <c r="E9" s="6">
        <v>0</v>
      </c>
      <c r="F9" s="6">
        <v>613</v>
      </c>
      <c r="G9" s="6">
        <v>0</v>
      </c>
      <c r="H9" s="6">
        <v>0</v>
      </c>
      <c r="I9" s="6">
        <v>32</v>
      </c>
      <c r="J9" s="29">
        <f t="shared" si="0"/>
        <v>3724</v>
      </c>
    </row>
    <row r="10" spans="1:10" ht="15">
      <c r="A10" s="25" t="s">
        <v>9</v>
      </c>
      <c r="B10" s="6">
        <v>13499</v>
      </c>
      <c r="C10" s="6">
        <v>604</v>
      </c>
      <c r="D10" s="6">
        <v>0</v>
      </c>
      <c r="E10" s="6">
        <v>0</v>
      </c>
      <c r="F10" s="6">
        <v>13095</v>
      </c>
      <c r="G10" s="6">
        <v>295</v>
      </c>
      <c r="H10" s="6">
        <v>0</v>
      </c>
      <c r="I10" s="6">
        <v>0</v>
      </c>
      <c r="J10" s="29">
        <f t="shared" si="0"/>
        <v>27493</v>
      </c>
    </row>
    <row r="11" spans="1:10" ht="15">
      <c r="A11" s="25" t="s">
        <v>10</v>
      </c>
      <c r="B11" s="6">
        <v>1338</v>
      </c>
      <c r="C11" s="6">
        <v>103</v>
      </c>
      <c r="D11" s="6">
        <v>0</v>
      </c>
      <c r="E11" s="6">
        <v>0</v>
      </c>
      <c r="F11" s="6">
        <v>3548</v>
      </c>
      <c r="G11" s="6">
        <v>20</v>
      </c>
      <c r="H11" s="6">
        <v>0</v>
      </c>
      <c r="I11" s="6">
        <v>0</v>
      </c>
      <c r="J11" s="29">
        <f t="shared" si="0"/>
        <v>5009</v>
      </c>
    </row>
    <row r="12" spans="1:10" ht="15">
      <c r="A12" s="26" t="s">
        <v>0</v>
      </c>
      <c r="B12" s="28">
        <f>SUM(B5:B11)</f>
        <v>97273</v>
      </c>
      <c r="C12" s="28">
        <f aca="true" t="shared" si="1" ref="C12:J12">SUM(C5:C11)</f>
        <v>3093</v>
      </c>
      <c r="D12" s="28">
        <f t="shared" si="1"/>
        <v>121</v>
      </c>
      <c r="E12" s="28">
        <f t="shared" si="1"/>
        <v>50</v>
      </c>
      <c r="F12" s="28">
        <f t="shared" si="1"/>
        <v>72955</v>
      </c>
      <c r="G12" s="28">
        <f t="shared" si="1"/>
        <v>1297</v>
      </c>
      <c r="H12" s="28">
        <f t="shared" si="1"/>
        <v>279</v>
      </c>
      <c r="I12" s="28">
        <f t="shared" si="1"/>
        <v>98</v>
      </c>
      <c r="J12" s="28">
        <f t="shared" si="1"/>
        <v>175166</v>
      </c>
    </row>
    <row r="15" spans="1:6" ht="15">
      <c r="A15" s="30" t="s">
        <v>11</v>
      </c>
      <c r="B15" s="32"/>
      <c r="C15" s="32"/>
      <c r="D15" s="32"/>
      <c r="E15" s="32"/>
      <c r="F15" s="32"/>
    </row>
    <row r="16" spans="1:6" ht="15">
      <c r="A16" s="31"/>
      <c r="B16" s="24" t="s">
        <v>15</v>
      </c>
      <c r="C16" s="24" t="s">
        <v>19</v>
      </c>
      <c r="D16" s="24" t="s">
        <v>20</v>
      </c>
      <c r="E16" s="24" t="s">
        <v>105</v>
      </c>
      <c r="F16" s="24" t="s">
        <v>0</v>
      </c>
    </row>
    <row r="17" spans="1:6" ht="15">
      <c r="A17" s="25" t="s">
        <v>1</v>
      </c>
      <c r="B17" s="6">
        <v>182</v>
      </c>
      <c r="C17" s="6">
        <v>625</v>
      </c>
      <c r="D17" s="6">
        <v>0</v>
      </c>
      <c r="E17" s="6">
        <v>0</v>
      </c>
      <c r="F17" s="29">
        <f>SUM(B17:E17)</f>
        <v>807</v>
      </c>
    </row>
    <row r="18" spans="1:6" ht="15">
      <c r="A18" s="25" t="s">
        <v>4</v>
      </c>
      <c r="B18" s="6">
        <v>2626</v>
      </c>
      <c r="C18" s="6">
        <v>1904</v>
      </c>
      <c r="D18" s="6">
        <v>282</v>
      </c>
      <c r="E18" s="6">
        <v>0</v>
      </c>
      <c r="F18" s="29">
        <f aca="true" t="shared" si="2" ref="F18:F23">SUM(B18:E18)</f>
        <v>4812</v>
      </c>
    </row>
    <row r="19" spans="1:6" ht="15">
      <c r="A19" s="25" t="s">
        <v>5</v>
      </c>
      <c r="B19" s="6">
        <v>0</v>
      </c>
      <c r="C19" s="6">
        <v>15</v>
      </c>
      <c r="D19" s="6">
        <v>0</v>
      </c>
      <c r="E19" s="6">
        <v>0</v>
      </c>
      <c r="F19" s="29">
        <f t="shared" si="2"/>
        <v>15</v>
      </c>
    </row>
    <row r="20" spans="1:6" ht="15">
      <c r="A20" s="25" t="s">
        <v>8</v>
      </c>
      <c r="B20" s="6">
        <v>2435</v>
      </c>
      <c r="C20" s="6">
        <v>466</v>
      </c>
      <c r="D20" s="6">
        <v>0</v>
      </c>
      <c r="E20" s="6">
        <v>32</v>
      </c>
      <c r="F20" s="29">
        <f t="shared" si="2"/>
        <v>2933</v>
      </c>
    </row>
    <row r="21" spans="1:6" ht="15">
      <c r="A21" s="25" t="s">
        <v>9</v>
      </c>
      <c r="B21" s="6">
        <v>51</v>
      </c>
      <c r="C21" s="6">
        <v>119</v>
      </c>
      <c r="D21" s="6">
        <v>53</v>
      </c>
      <c r="E21" s="6">
        <v>0</v>
      </c>
      <c r="F21" s="29">
        <f t="shared" si="2"/>
        <v>223</v>
      </c>
    </row>
    <row r="22" spans="1:6" ht="15">
      <c r="A22" s="25" t="s">
        <v>10</v>
      </c>
      <c r="B22" s="6">
        <v>0</v>
      </c>
      <c r="C22" s="6">
        <v>5</v>
      </c>
      <c r="D22" s="6">
        <v>0</v>
      </c>
      <c r="E22" s="6">
        <v>0</v>
      </c>
      <c r="F22" s="29">
        <f t="shared" si="2"/>
        <v>5</v>
      </c>
    </row>
    <row r="23" spans="1:6" ht="15">
      <c r="A23" s="25" t="s">
        <v>0</v>
      </c>
      <c r="B23" s="28">
        <f>SUM(B17:B22)</f>
        <v>5294</v>
      </c>
      <c r="C23" s="28">
        <f>SUM(C17:C22)</f>
        <v>3134</v>
      </c>
      <c r="D23" s="28">
        <f>SUM(D17:D22)</f>
        <v>335</v>
      </c>
      <c r="E23" s="28">
        <f>SUM(E17:E22)</f>
        <v>32</v>
      </c>
      <c r="F23" s="28">
        <f t="shared" si="2"/>
        <v>8795</v>
      </c>
    </row>
    <row r="26" spans="1:10" ht="15">
      <c r="A26" s="62" t="s">
        <v>12</v>
      </c>
      <c r="B26" s="63"/>
      <c r="C26" s="63"/>
      <c r="D26" s="63"/>
      <c r="E26" s="63"/>
      <c r="F26" s="63"/>
      <c r="G26" s="63"/>
      <c r="H26" s="63"/>
      <c r="I26" s="63"/>
      <c r="J26" s="63"/>
    </row>
    <row r="27" spans="1:10" ht="15">
      <c r="A27" s="31"/>
      <c r="B27" s="24" t="s">
        <v>15</v>
      </c>
      <c r="C27" s="24" t="s">
        <v>16</v>
      </c>
      <c r="D27" s="24" t="s">
        <v>17</v>
      </c>
      <c r="E27" s="24" t="s">
        <v>18</v>
      </c>
      <c r="F27" s="24" t="s">
        <v>19</v>
      </c>
      <c r="G27" s="24" t="s">
        <v>20</v>
      </c>
      <c r="H27" s="24" t="s">
        <v>21</v>
      </c>
      <c r="I27" s="24" t="s">
        <v>105</v>
      </c>
      <c r="J27" s="24" t="s">
        <v>0</v>
      </c>
    </row>
    <row r="28" spans="1:10" ht="15">
      <c r="A28" s="25" t="s">
        <v>1</v>
      </c>
      <c r="B28" s="6">
        <v>26610</v>
      </c>
      <c r="C28" s="6">
        <v>839</v>
      </c>
      <c r="D28" s="6">
        <v>0</v>
      </c>
      <c r="E28" s="6">
        <v>0</v>
      </c>
      <c r="F28" s="6">
        <v>25136</v>
      </c>
      <c r="G28" s="6">
        <v>352</v>
      </c>
      <c r="H28" s="6">
        <v>80</v>
      </c>
      <c r="I28" s="6">
        <v>66</v>
      </c>
      <c r="J28" s="29">
        <f>SUM(B28:I28)</f>
        <v>53083</v>
      </c>
    </row>
    <row r="29" spans="1:10" ht="15">
      <c r="A29" s="25" t="s">
        <v>4</v>
      </c>
      <c r="B29" s="6">
        <v>11253</v>
      </c>
      <c r="C29" s="6">
        <v>1100</v>
      </c>
      <c r="D29" s="6">
        <v>121</v>
      </c>
      <c r="E29" s="6">
        <v>50</v>
      </c>
      <c r="F29" s="6">
        <v>8307</v>
      </c>
      <c r="G29" s="6">
        <v>323</v>
      </c>
      <c r="H29" s="6">
        <v>199</v>
      </c>
      <c r="I29" s="6">
        <v>0</v>
      </c>
      <c r="J29" s="29">
        <f aca="true" t="shared" si="3" ref="J29:J35">SUM(B29:I29)</f>
        <v>21353</v>
      </c>
    </row>
    <row r="30" spans="1:10" ht="15">
      <c r="A30" s="25" t="s">
        <v>5</v>
      </c>
      <c r="B30" s="6">
        <v>64</v>
      </c>
      <c r="C30" s="6">
        <v>19</v>
      </c>
      <c r="D30" s="6">
        <v>0</v>
      </c>
      <c r="E30" s="6">
        <v>0</v>
      </c>
      <c r="F30" s="6">
        <v>45</v>
      </c>
      <c r="G30" s="6">
        <v>0</v>
      </c>
      <c r="H30" s="6">
        <v>0</v>
      </c>
      <c r="I30" s="6">
        <v>0</v>
      </c>
      <c r="J30" s="29">
        <f t="shared" si="3"/>
        <v>128</v>
      </c>
    </row>
    <row r="31" spans="1:10" ht="15">
      <c r="A31" s="25" t="s">
        <v>7</v>
      </c>
      <c r="B31" s="6">
        <v>38622</v>
      </c>
      <c r="C31" s="6">
        <v>428</v>
      </c>
      <c r="D31" s="6">
        <v>0</v>
      </c>
      <c r="E31" s="6">
        <v>0</v>
      </c>
      <c r="F31" s="6">
        <v>19667</v>
      </c>
      <c r="G31" s="6">
        <v>25</v>
      </c>
      <c r="H31" s="6">
        <v>0</v>
      </c>
      <c r="I31" s="6">
        <v>0</v>
      </c>
      <c r="J31" s="29">
        <f t="shared" si="3"/>
        <v>58742</v>
      </c>
    </row>
    <row r="32" spans="1:10" ht="15">
      <c r="A32" s="25" t="s">
        <v>8</v>
      </c>
      <c r="B32" s="6">
        <v>644</v>
      </c>
      <c r="C32" s="6">
        <v>0</v>
      </c>
      <c r="D32" s="6">
        <v>0</v>
      </c>
      <c r="E32" s="6">
        <v>0</v>
      </c>
      <c r="F32" s="6">
        <v>147</v>
      </c>
      <c r="G32" s="6">
        <v>0</v>
      </c>
      <c r="H32" s="6">
        <v>0</v>
      </c>
      <c r="I32" s="6">
        <v>0</v>
      </c>
      <c r="J32" s="29">
        <f t="shared" si="3"/>
        <v>791</v>
      </c>
    </row>
    <row r="33" spans="1:10" ht="15">
      <c r="A33" s="25" t="s">
        <v>9</v>
      </c>
      <c r="B33" s="6">
        <v>13448</v>
      </c>
      <c r="C33" s="6">
        <v>604</v>
      </c>
      <c r="D33" s="6">
        <v>0</v>
      </c>
      <c r="E33" s="6">
        <v>0</v>
      </c>
      <c r="F33" s="6">
        <v>12976</v>
      </c>
      <c r="G33" s="6">
        <v>242</v>
      </c>
      <c r="H33" s="6">
        <v>0</v>
      </c>
      <c r="I33" s="6">
        <v>0</v>
      </c>
      <c r="J33" s="29">
        <f t="shared" si="3"/>
        <v>27270</v>
      </c>
    </row>
    <row r="34" spans="1:10" ht="15">
      <c r="A34" s="25" t="s">
        <v>10</v>
      </c>
      <c r="B34" s="6">
        <v>1338</v>
      </c>
      <c r="C34" s="6">
        <v>103</v>
      </c>
      <c r="D34" s="6">
        <v>0</v>
      </c>
      <c r="E34" s="6">
        <v>0</v>
      </c>
      <c r="F34" s="6">
        <v>3543</v>
      </c>
      <c r="G34" s="6">
        <v>20</v>
      </c>
      <c r="H34" s="6">
        <v>0</v>
      </c>
      <c r="I34" s="6">
        <v>0</v>
      </c>
      <c r="J34" s="29">
        <f t="shared" si="3"/>
        <v>5004</v>
      </c>
    </row>
    <row r="35" spans="1:10" ht="15">
      <c r="A35" s="25" t="s">
        <v>0</v>
      </c>
      <c r="B35" s="28">
        <f>SUM(B28:B34)</f>
        <v>91979</v>
      </c>
      <c r="C35" s="28">
        <f aca="true" t="shared" si="4" ref="C35:I35">SUM(C28:C34)</f>
        <v>3093</v>
      </c>
      <c r="D35" s="28">
        <f t="shared" si="4"/>
        <v>121</v>
      </c>
      <c r="E35" s="28">
        <f t="shared" si="4"/>
        <v>50</v>
      </c>
      <c r="F35" s="28">
        <f t="shared" si="4"/>
        <v>69821</v>
      </c>
      <c r="G35" s="28">
        <f t="shared" si="4"/>
        <v>962</v>
      </c>
      <c r="H35" s="28">
        <f t="shared" si="4"/>
        <v>279</v>
      </c>
      <c r="I35" s="28">
        <f t="shared" si="4"/>
        <v>66</v>
      </c>
      <c r="J35" s="28">
        <f t="shared" si="3"/>
        <v>166371</v>
      </c>
    </row>
    <row r="37" spans="1:10" ht="16.5" customHeight="1">
      <c r="A37" s="64" t="s">
        <v>76</v>
      </c>
      <c r="B37" s="64"/>
      <c r="C37" s="64"/>
      <c r="D37" s="64"/>
      <c r="E37" s="64"/>
      <c r="F37" s="64"/>
      <c r="G37" s="64"/>
      <c r="H37" s="64"/>
      <c r="I37" s="64"/>
      <c r="J37" s="64"/>
    </row>
  </sheetData>
  <sheetProtection/>
  <mergeCells count="4">
    <mergeCell ref="A1:L1"/>
    <mergeCell ref="A37:J37"/>
    <mergeCell ref="A3:J3"/>
    <mergeCell ref="A26:J26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Gronosz</dc:creator>
  <cp:keywords/>
  <dc:description/>
  <cp:lastModifiedBy>elzbieta.szymanowska</cp:lastModifiedBy>
  <dcterms:created xsi:type="dcterms:W3CDTF">2014-05-01T06:12:07Z</dcterms:created>
  <dcterms:modified xsi:type="dcterms:W3CDTF">2014-05-05T09:21:42Z</dcterms:modified>
  <cp:category/>
  <cp:version/>
  <cp:contentType/>
  <cp:contentStatus/>
</cp:coreProperties>
</file>